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ERTA\Documents\Datos Abiertos\Deporte\1er entrega\"/>
    </mc:Choice>
  </mc:AlternateContent>
  <bookViews>
    <workbookView xWindow="0" yWindow="0" windowWidth="28800" windowHeight="12435"/>
  </bookViews>
  <sheets>
    <sheet name="BENEFICIARIOS 2014" sheetId="1" r:id="rId1"/>
  </sheets>
  <calcPr calcId="152511"/>
</workbook>
</file>

<file path=xl/calcChain.xml><?xml version="1.0" encoding="utf-8"?>
<calcChain xmlns="http://schemas.openxmlformats.org/spreadsheetml/2006/main">
  <c r="D113" i="1" l="1"/>
  <c r="D139" i="1" l="1"/>
  <c r="D138" i="1"/>
  <c r="D137" i="1"/>
  <c r="D136" i="1"/>
  <c r="D135" i="1"/>
  <c r="D134" i="1"/>
  <c r="D133" i="1"/>
  <c r="D132" i="1"/>
  <c r="D122" i="1"/>
  <c r="D121" i="1"/>
  <c r="D120" i="1"/>
  <c r="D99" i="1"/>
  <c r="D98" i="1"/>
  <c r="D101" i="1" l="1"/>
  <c r="D124" i="1"/>
  <c r="D141" i="1"/>
</calcChain>
</file>

<file path=xl/sharedStrings.xml><?xml version="1.0" encoding="utf-8"?>
<sst xmlns="http://schemas.openxmlformats.org/spreadsheetml/2006/main" count="596" uniqueCount="53">
  <si>
    <t>JUEGOS DE  UNIFORMES</t>
  </si>
  <si>
    <t>BALONES</t>
  </si>
  <si>
    <t>PREMIACIÓN</t>
  </si>
  <si>
    <t>ZAPATOS</t>
  </si>
  <si>
    <t>DEPARTAMENTO</t>
  </si>
  <si>
    <t>MUNICIPIO</t>
  </si>
  <si>
    <t>FUTBOL</t>
  </si>
  <si>
    <t>PAPIFUTBOL</t>
  </si>
  <si>
    <t>BASQUET</t>
  </si>
  <si>
    <t>VOLEIBOL</t>
  </si>
  <si>
    <t>MULTIDICIPLINARIO</t>
  </si>
  <si>
    <t xml:space="preserve">TROFEOS </t>
  </si>
  <si>
    <t>MEDALLA</t>
  </si>
  <si>
    <t>FUTB</t>
  </si>
  <si>
    <t>PAPI</t>
  </si>
  <si>
    <t>DEPOR.</t>
  </si>
  <si>
    <t>TROTAR</t>
  </si>
  <si>
    <t>MASCULINO</t>
  </si>
  <si>
    <t>FEMENINO</t>
  </si>
  <si>
    <t>NIÑO</t>
  </si>
  <si>
    <t># 5</t>
  </si>
  <si>
    <t>#4</t>
  </si>
  <si>
    <t>UNIDAD</t>
  </si>
  <si>
    <t>oro,pla.bro</t>
  </si>
  <si>
    <t>oro.pla.bro</t>
  </si>
  <si>
    <t>Pares</t>
  </si>
  <si>
    <t xml:space="preserve">         REPORTE DE BENEFICIARIOS  IMPLEMENTOS DEPORTIVOS </t>
  </si>
  <si>
    <t>GUATEMALA</t>
  </si>
  <si>
    <t>MIXCO</t>
  </si>
  <si>
    <t>SAN MARCOS</t>
  </si>
  <si>
    <t>MALACATAN</t>
  </si>
  <si>
    <t>QUICHE</t>
  </si>
  <si>
    <t>SANTA CRUZ DEL QUICHE</t>
  </si>
  <si>
    <t>NOVIEMBRE 2014</t>
  </si>
  <si>
    <t>DICIEMBRE 2014</t>
  </si>
  <si>
    <t>SEPTIEMBRE  2014</t>
  </si>
  <si>
    <t>QUETZALTENANGO</t>
  </si>
  <si>
    <t>HUEHUETENANGO</t>
  </si>
  <si>
    <t>PROGRESO</t>
  </si>
  <si>
    <t>ZACAPA</t>
  </si>
  <si>
    <t>PETEN</t>
  </si>
  <si>
    <t>RETHALULEU</t>
  </si>
  <si>
    <t>TOTAL PERSONAS BENEFICIADAS</t>
  </si>
  <si>
    <t xml:space="preserve">UNIDAD DE MEDIDA  </t>
  </si>
  <si>
    <t>AGOSTO 2014</t>
  </si>
  <si>
    <t>JUNIO 2014</t>
  </si>
  <si>
    <t>OCTUBRFE  2014</t>
  </si>
  <si>
    <t>JULIO 2014</t>
  </si>
  <si>
    <t>MAYO 2014</t>
  </si>
  <si>
    <t>ABRIL 2014</t>
  </si>
  <si>
    <t>MARZO 2014</t>
  </si>
  <si>
    <t>FEBRERO 2014</t>
  </si>
  <si>
    <t>ENERO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</si>
</sst>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5" tint="0.59999389629810485"/>
      <name val="Arial"/>
      <family val="2"/>
    </font>
    <font>
      <b/>
      <sz val="8"/>
      <color rgb="FF00B050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5">
    <xf numFmtId="0" fontId="0" fillId="0" borderId="0" xfId="0"/>
    <xf numFmtId="0" fontId="7" fillId="8" borderId="2" xfId="1" applyFont="1" applyFill="1" applyBorder="1" applyAlignment="1">
      <alignment horizontal="center" vertical="center" wrapText="1"/>
    </xf>
    <xf numFmtId="0" fontId="8" fillId="9" borderId="2" xfId="1" applyFont="1" applyFill="1" applyBorder="1" applyAlignment="1">
      <alignment vertical="center" wrapText="1"/>
    </xf>
    <xf numFmtId="0" fontId="8" fillId="9" borderId="3" xfId="1" applyFont="1" applyFill="1" applyBorder="1" applyAlignment="1">
      <alignment vertical="center" wrapText="1"/>
    </xf>
    <xf numFmtId="0" fontId="9" fillId="10" borderId="9" xfId="1" applyFont="1" applyFill="1" applyBorder="1" applyAlignment="1">
      <alignment horizontal="center" vertical="center" wrapText="1"/>
    </xf>
    <xf numFmtId="0" fontId="9" fillId="10" borderId="10" xfId="1" applyFont="1" applyFill="1" applyBorder="1" applyAlignment="1">
      <alignment vertical="center" wrapText="1"/>
    </xf>
    <xf numFmtId="0" fontId="9" fillId="10" borderId="11" xfId="1" applyFont="1" applyFill="1" applyBorder="1" applyAlignment="1">
      <alignment vertical="center" wrapText="1"/>
    </xf>
    <xf numFmtId="0" fontId="10" fillId="11" borderId="2" xfId="1" applyFont="1" applyFill="1" applyBorder="1" applyAlignment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/>
    </xf>
    <xf numFmtId="0" fontId="12" fillId="12" borderId="16" xfId="1" applyFont="1" applyFill="1" applyBorder="1" applyAlignment="1">
      <alignment horizontal="center" vertical="center" wrapText="1"/>
    </xf>
    <xf numFmtId="0" fontId="12" fillId="12" borderId="16" xfId="1" applyFont="1" applyFill="1" applyBorder="1" applyAlignment="1">
      <alignment horizontal="center" vertical="center"/>
    </xf>
    <xf numFmtId="0" fontId="12" fillId="12" borderId="1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1" xfId="0" applyBorder="1"/>
    <xf numFmtId="0" fontId="9" fillId="10" borderId="26" xfId="1" applyFont="1" applyFill="1" applyBorder="1" applyAlignment="1">
      <alignment vertical="center" wrapText="1"/>
    </xf>
    <xf numFmtId="0" fontId="12" fillId="12" borderId="20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12" borderId="17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4" fillId="2" borderId="8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2" fillId="0" borderId="32" xfId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2" fillId="12" borderId="0" xfId="1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/>
    </xf>
    <xf numFmtId="0" fontId="15" fillId="12" borderId="24" xfId="0" applyFont="1" applyFill="1" applyBorder="1" applyAlignment="1">
      <alignment horizontal="center"/>
    </xf>
    <xf numFmtId="0" fontId="15" fillId="12" borderId="2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16" fillId="12" borderId="27" xfId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5" fillId="0" borderId="0" xfId="0" applyFont="1" applyBorder="1"/>
    <xf numFmtId="0" fontId="15" fillId="12" borderId="0" xfId="0" applyFont="1" applyFill="1" applyBorder="1"/>
    <xf numFmtId="0" fontId="2" fillId="0" borderId="1" xfId="0" applyFont="1" applyBorder="1" applyAlignment="1">
      <alignment horizontal="center"/>
    </xf>
    <xf numFmtId="0" fontId="7" fillId="8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12" borderId="2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/>
    <xf numFmtId="0" fontId="4" fillId="0" borderId="16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horizontal="center" vertical="center"/>
    </xf>
    <xf numFmtId="0" fontId="2" fillId="0" borderId="16" xfId="0" applyFont="1" applyBorder="1" applyAlignment="1"/>
    <xf numFmtId="0" fontId="2" fillId="0" borderId="35" xfId="0" applyFont="1" applyBorder="1" applyAlignment="1"/>
    <xf numFmtId="0" fontId="16" fillId="12" borderId="16" xfId="1" applyFont="1" applyFill="1" applyBorder="1" applyAlignment="1">
      <alignment vertical="center" wrapText="1"/>
    </xf>
    <xf numFmtId="0" fontId="14" fillId="12" borderId="27" xfId="0" applyFont="1" applyFill="1" applyBorder="1" applyAlignment="1">
      <alignment horizontal="center"/>
    </xf>
    <xf numFmtId="0" fontId="14" fillId="12" borderId="24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6" fillId="12" borderId="6" xfId="1" applyFont="1" applyFill="1" applyBorder="1" applyAlignment="1">
      <alignment horizontal="center" vertical="center" wrapText="1"/>
    </xf>
    <xf numFmtId="0" fontId="16" fillId="12" borderId="34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1531628</xdr:colOff>
      <xdr:row>2</xdr:row>
      <xdr:rowOff>119063</xdr:rowOff>
    </xdr:to>
    <xdr:pic>
      <xdr:nvPicPr>
        <xdr:cNvPr id="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8583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C142"/>
  <sheetViews>
    <sheetView showGridLines="0" tabSelected="1" topLeftCell="A88" zoomScale="55" zoomScaleNormal="55" workbookViewId="0">
      <selection activeCell="O13" sqref="O13"/>
    </sheetView>
  </sheetViews>
  <sheetFormatPr baseColWidth="10" defaultRowHeight="15" x14ac:dyDescent="0.25"/>
  <cols>
    <col min="1" max="1" width="7.140625" customWidth="1"/>
    <col min="2" max="2" width="22" bestFit="1" customWidth="1"/>
    <col min="3" max="3" width="28.7109375" bestFit="1" customWidth="1"/>
    <col min="4" max="4" width="28.7109375" customWidth="1"/>
    <col min="5" max="5" width="9.7109375" bestFit="1" customWidth="1"/>
    <col min="29" max="29" width="19.42578125" bestFit="1" customWidth="1"/>
    <col min="30" max="30" width="16.5703125" bestFit="1" customWidth="1"/>
  </cols>
  <sheetData>
    <row r="4" spans="2:27" ht="15.75" thickBot="1" x14ac:dyDescent="0.3">
      <c r="K4" s="98" t="s">
        <v>26</v>
      </c>
      <c r="L4" s="98"/>
      <c r="M4" s="98"/>
      <c r="N4" s="98"/>
      <c r="O4" s="98"/>
      <c r="P4" s="98"/>
      <c r="Q4" s="98"/>
      <c r="R4" s="98"/>
      <c r="S4" s="98"/>
      <c r="T4" s="98"/>
    </row>
    <row r="5" spans="2:27" ht="15.75" thickBot="1" x14ac:dyDescent="0.3">
      <c r="L5" s="99" t="s">
        <v>52</v>
      </c>
      <c r="M5" s="100"/>
      <c r="N5" s="100"/>
      <c r="O5" s="100"/>
      <c r="P5" s="100"/>
      <c r="Q5" s="100"/>
      <c r="R5" s="100"/>
      <c r="S5" s="101"/>
    </row>
    <row r="6" spans="2:27" ht="15.75" thickBot="1" x14ac:dyDescent="0.3">
      <c r="B6" s="102" t="s">
        <v>4</v>
      </c>
      <c r="C6" s="102" t="s">
        <v>5</v>
      </c>
      <c r="D6" s="53"/>
      <c r="E6" s="104" t="s">
        <v>0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107" t="s">
        <v>1</v>
      </c>
      <c r="S6" s="107"/>
      <c r="T6" s="107"/>
      <c r="U6" s="107"/>
      <c r="V6" s="85" t="s">
        <v>2</v>
      </c>
      <c r="W6" s="86"/>
      <c r="X6" s="87" t="s">
        <v>3</v>
      </c>
      <c r="Y6" s="88"/>
      <c r="Z6" s="88"/>
      <c r="AA6" s="89"/>
    </row>
    <row r="7" spans="2:27" ht="15.75" thickBot="1" x14ac:dyDescent="0.3">
      <c r="B7" s="103"/>
      <c r="C7" s="103"/>
      <c r="D7" s="54"/>
      <c r="E7" s="90" t="s">
        <v>6</v>
      </c>
      <c r="F7" s="91"/>
      <c r="G7" s="92"/>
      <c r="H7" s="90" t="s">
        <v>7</v>
      </c>
      <c r="I7" s="91"/>
      <c r="J7" s="92"/>
      <c r="K7" s="93" t="s">
        <v>8</v>
      </c>
      <c r="L7" s="94"/>
      <c r="M7" s="90" t="s">
        <v>9</v>
      </c>
      <c r="N7" s="92"/>
      <c r="O7" s="91" t="s">
        <v>10</v>
      </c>
      <c r="P7" s="91"/>
      <c r="Q7" s="92"/>
      <c r="R7" s="95" t="s">
        <v>6</v>
      </c>
      <c r="S7" s="96"/>
      <c r="T7" s="64" t="s">
        <v>8</v>
      </c>
      <c r="U7" s="64" t="s">
        <v>9</v>
      </c>
      <c r="V7" s="2" t="s">
        <v>11</v>
      </c>
      <c r="W7" s="3" t="s">
        <v>12</v>
      </c>
      <c r="X7" s="4" t="s">
        <v>13</v>
      </c>
      <c r="Y7" s="5" t="s">
        <v>14</v>
      </c>
      <c r="Z7" s="6" t="s">
        <v>15</v>
      </c>
      <c r="AA7" s="19" t="s">
        <v>16</v>
      </c>
    </row>
    <row r="8" spans="2:27" x14ac:dyDescent="0.25">
      <c r="B8" s="103"/>
      <c r="C8" s="103"/>
      <c r="D8" s="65"/>
      <c r="E8" s="7" t="s">
        <v>17</v>
      </c>
      <c r="F8" s="7" t="s">
        <v>18</v>
      </c>
      <c r="G8" s="7" t="s">
        <v>19</v>
      </c>
      <c r="H8" s="7" t="s">
        <v>17</v>
      </c>
      <c r="I8" s="7" t="s">
        <v>18</v>
      </c>
      <c r="J8" s="7" t="s">
        <v>19</v>
      </c>
      <c r="K8" s="7" t="s">
        <v>17</v>
      </c>
      <c r="L8" s="7" t="s">
        <v>18</v>
      </c>
      <c r="M8" s="7" t="s">
        <v>17</v>
      </c>
      <c r="N8" s="7" t="s">
        <v>18</v>
      </c>
      <c r="O8" s="7" t="s">
        <v>17</v>
      </c>
      <c r="P8" s="7" t="s">
        <v>18</v>
      </c>
      <c r="Q8" s="7" t="s">
        <v>19</v>
      </c>
      <c r="R8" s="8" t="s">
        <v>20</v>
      </c>
      <c r="S8" s="8" t="s">
        <v>21</v>
      </c>
      <c r="T8" s="9" t="s">
        <v>22</v>
      </c>
      <c r="U8" s="9" t="s">
        <v>22</v>
      </c>
      <c r="V8" s="10" t="s">
        <v>23</v>
      </c>
      <c r="W8" s="10" t="s">
        <v>24</v>
      </c>
      <c r="X8" s="11" t="s">
        <v>25</v>
      </c>
      <c r="Y8" s="11" t="s">
        <v>25</v>
      </c>
      <c r="Z8" s="12" t="s">
        <v>25</v>
      </c>
      <c r="AA8" s="12" t="s">
        <v>25</v>
      </c>
    </row>
    <row r="9" spans="2:27" x14ac:dyDescent="0.25">
      <c r="B9" s="81" t="s">
        <v>43</v>
      </c>
      <c r="C9" s="81"/>
      <c r="D9" s="74"/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6">
        <v>0</v>
      </c>
      <c r="S9" s="76">
        <v>0</v>
      </c>
      <c r="T9" s="74">
        <v>0</v>
      </c>
      <c r="U9" s="74">
        <v>0</v>
      </c>
      <c r="V9" s="77">
        <v>0</v>
      </c>
      <c r="W9" s="77">
        <v>0</v>
      </c>
      <c r="X9" s="74">
        <v>0</v>
      </c>
      <c r="Y9" s="74">
        <v>0</v>
      </c>
      <c r="Z9" s="78">
        <v>0</v>
      </c>
      <c r="AA9" s="78">
        <v>0</v>
      </c>
    </row>
    <row r="10" spans="2:27" x14ac:dyDescent="0.25">
      <c r="B10" s="81" t="s">
        <v>43</v>
      </c>
      <c r="C10" s="81"/>
      <c r="D10" s="74"/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6">
        <v>0</v>
      </c>
      <c r="S10" s="76">
        <v>0</v>
      </c>
      <c r="T10" s="74">
        <v>0</v>
      </c>
      <c r="U10" s="74">
        <v>0</v>
      </c>
      <c r="V10" s="77">
        <v>0</v>
      </c>
      <c r="W10" s="77">
        <v>0</v>
      </c>
      <c r="X10" s="74">
        <v>0</v>
      </c>
      <c r="Y10" s="74">
        <v>0</v>
      </c>
      <c r="Z10" s="78">
        <v>0</v>
      </c>
      <c r="AA10" s="78">
        <v>0</v>
      </c>
    </row>
    <row r="11" spans="2:27" x14ac:dyDescent="0.25">
      <c r="C11" s="1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0"/>
      <c r="T11" s="68"/>
      <c r="U11" s="68"/>
      <c r="V11" s="71"/>
      <c r="W11" s="71"/>
      <c r="X11" s="68"/>
      <c r="Y11" s="68"/>
      <c r="Z11" s="72"/>
      <c r="AA11" s="72"/>
    </row>
    <row r="12" spans="2:27" x14ac:dyDescent="0.25">
      <c r="B12" s="16"/>
      <c r="C12" s="17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70"/>
      <c r="T12" s="68"/>
      <c r="U12" s="68"/>
      <c r="V12" s="71"/>
      <c r="W12" s="71"/>
      <c r="X12" s="68"/>
      <c r="Y12" s="68"/>
      <c r="Z12" s="72"/>
      <c r="AA12" s="72"/>
    </row>
    <row r="13" spans="2:27" x14ac:dyDescent="0.25">
      <c r="B13" s="97" t="s">
        <v>42</v>
      </c>
      <c r="C13" s="97"/>
      <c r="D13" s="79">
        <v>0</v>
      </c>
      <c r="E13" s="52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70"/>
      <c r="T13" s="68"/>
      <c r="U13" s="68"/>
      <c r="V13" s="71"/>
      <c r="W13" s="71"/>
      <c r="X13" s="68"/>
      <c r="Y13" s="68"/>
      <c r="Z13" s="72"/>
      <c r="AA13" s="72"/>
    </row>
    <row r="16" spans="2:27" ht="15.75" thickBot="1" x14ac:dyDescent="0.3">
      <c r="K16" s="98" t="s">
        <v>26</v>
      </c>
      <c r="L16" s="98"/>
      <c r="M16" s="98"/>
      <c r="N16" s="98"/>
      <c r="O16" s="98"/>
      <c r="P16" s="98"/>
      <c r="Q16" s="98"/>
      <c r="R16" s="98"/>
      <c r="S16" s="98"/>
      <c r="T16" s="98"/>
    </row>
    <row r="17" spans="2:27" ht="15.75" thickBot="1" x14ac:dyDescent="0.3">
      <c r="L17" s="99" t="s">
        <v>51</v>
      </c>
      <c r="M17" s="100"/>
      <c r="N17" s="100"/>
      <c r="O17" s="100"/>
      <c r="P17" s="100"/>
      <c r="Q17" s="100"/>
      <c r="R17" s="100"/>
      <c r="S17" s="101"/>
    </row>
    <row r="18" spans="2:27" ht="15.75" thickBot="1" x14ac:dyDescent="0.3">
      <c r="B18" s="102" t="s">
        <v>4</v>
      </c>
      <c r="C18" s="102" t="s">
        <v>5</v>
      </c>
      <c r="D18" s="53"/>
      <c r="E18" s="104" t="s"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7" t="s">
        <v>1</v>
      </c>
      <c r="S18" s="107"/>
      <c r="T18" s="107"/>
      <c r="U18" s="107"/>
      <c r="V18" s="85" t="s">
        <v>2</v>
      </c>
      <c r="W18" s="86"/>
      <c r="X18" s="87" t="s">
        <v>3</v>
      </c>
      <c r="Y18" s="88"/>
      <c r="Z18" s="88"/>
      <c r="AA18" s="89"/>
    </row>
    <row r="19" spans="2:27" ht="15.75" thickBot="1" x14ac:dyDescent="0.3">
      <c r="B19" s="103"/>
      <c r="C19" s="103"/>
      <c r="D19" s="54"/>
      <c r="E19" s="90" t="s">
        <v>6</v>
      </c>
      <c r="F19" s="91"/>
      <c r="G19" s="92"/>
      <c r="H19" s="90" t="s">
        <v>7</v>
      </c>
      <c r="I19" s="91"/>
      <c r="J19" s="92"/>
      <c r="K19" s="93" t="s">
        <v>8</v>
      </c>
      <c r="L19" s="94"/>
      <c r="M19" s="90" t="s">
        <v>9</v>
      </c>
      <c r="N19" s="92"/>
      <c r="O19" s="91" t="s">
        <v>10</v>
      </c>
      <c r="P19" s="91"/>
      <c r="Q19" s="92"/>
      <c r="R19" s="95" t="s">
        <v>6</v>
      </c>
      <c r="S19" s="96"/>
      <c r="T19" s="64" t="s">
        <v>8</v>
      </c>
      <c r="U19" s="64" t="s">
        <v>9</v>
      </c>
      <c r="V19" s="2" t="s">
        <v>11</v>
      </c>
      <c r="W19" s="3" t="s">
        <v>12</v>
      </c>
      <c r="X19" s="4" t="s">
        <v>13</v>
      </c>
      <c r="Y19" s="5" t="s">
        <v>14</v>
      </c>
      <c r="Z19" s="6" t="s">
        <v>15</v>
      </c>
      <c r="AA19" s="19" t="s">
        <v>16</v>
      </c>
    </row>
    <row r="20" spans="2:27" x14ac:dyDescent="0.25">
      <c r="B20" s="103"/>
      <c r="C20" s="103"/>
      <c r="D20" s="65"/>
      <c r="E20" s="7" t="s">
        <v>17</v>
      </c>
      <c r="F20" s="7" t="s">
        <v>18</v>
      </c>
      <c r="G20" s="7" t="s">
        <v>19</v>
      </c>
      <c r="H20" s="7" t="s">
        <v>17</v>
      </c>
      <c r="I20" s="7" t="s">
        <v>18</v>
      </c>
      <c r="J20" s="7" t="s">
        <v>19</v>
      </c>
      <c r="K20" s="7" t="s">
        <v>17</v>
      </c>
      <c r="L20" s="7" t="s">
        <v>18</v>
      </c>
      <c r="M20" s="7" t="s">
        <v>17</v>
      </c>
      <c r="N20" s="7" t="s">
        <v>18</v>
      </c>
      <c r="O20" s="7" t="s">
        <v>17</v>
      </c>
      <c r="P20" s="7" t="s">
        <v>18</v>
      </c>
      <c r="Q20" s="7" t="s">
        <v>19</v>
      </c>
      <c r="R20" s="8" t="s">
        <v>20</v>
      </c>
      <c r="S20" s="8" t="s">
        <v>21</v>
      </c>
      <c r="T20" s="9" t="s">
        <v>22</v>
      </c>
      <c r="U20" s="9" t="s">
        <v>22</v>
      </c>
      <c r="V20" s="10" t="s">
        <v>23</v>
      </c>
      <c r="W20" s="10" t="s">
        <v>24</v>
      </c>
      <c r="X20" s="11" t="s">
        <v>25</v>
      </c>
      <c r="Y20" s="11" t="s">
        <v>25</v>
      </c>
      <c r="Z20" s="12" t="s">
        <v>25</v>
      </c>
      <c r="AA20" s="12" t="s">
        <v>25</v>
      </c>
    </row>
    <row r="21" spans="2:27" x14ac:dyDescent="0.25">
      <c r="B21" s="81" t="s">
        <v>43</v>
      </c>
      <c r="C21" s="81"/>
      <c r="D21" s="74"/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v>0</v>
      </c>
      <c r="S21" s="76">
        <v>0</v>
      </c>
      <c r="T21" s="74">
        <v>0</v>
      </c>
      <c r="U21" s="74">
        <v>0</v>
      </c>
      <c r="V21" s="77">
        <v>0</v>
      </c>
      <c r="W21" s="77">
        <v>0</v>
      </c>
      <c r="X21" s="74">
        <v>0</v>
      </c>
      <c r="Y21" s="74">
        <v>0</v>
      </c>
      <c r="Z21" s="78">
        <v>0</v>
      </c>
      <c r="AA21" s="78">
        <v>0</v>
      </c>
    </row>
    <row r="22" spans="2:27" x14ac:dyDescent="0.25">
      <c r="B22" s="81" t="s">
        <v>43</v>
      </c>
      <c r="C22" s="81"/>
      <c r="D22" s="74"/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v>0</v>
      </c>
      <c r="S22" s="76">
        <v>0</v>
      </c>
      <c r="T22" s="74">
        <v>0</v>
      </c>
      <c r="U22" s="74">
        <v>0</v>
      </c>
      <c r="V22" s="77">
        <v>0</v>
      </c>
      <c r="W22" s="77">
        <v>0</v>
      </c>
      <c r="X22" s="74">
        <v>0</v>
      </c>
      <c r="Y22" s="74">
        <v>0</v>
      </c>
      <c r="Z22" s="78">
        <v>0</v>
      </c>
      <c r="AA22" s="78">
        <v>0</v>
      </c>
    </row>
    <row r="23" spans="2:27" x14ac:dyDescent="0.25">
      <c r="C23" s="1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70"/>
      <c r="T23" s="68"/>
      <c r="U23" s="68"/>
      <c r="V23" s="71"/>
      <c r="W23" s="71"/>
      <c r="X23" s="68"/>
      <c r="Y23" s="68"/>
      <c r="Z23" s="72"/>
      <c r="AA23" s="72"/>
    </row>
    <row r="24" spans="2:27" x14ac:dyDescent="0.25">
      <c r="B24" s="16"/>
      <c r="C24" s="17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0"/>
      <c r="T24" s="68"/>
      <c r="U24" s="68"/>
      <c r="V24" s="71"/>
      <c r="W24" s="71"/>
      <c r="X24" s="68"/>
      <c r="Y24" s="68"/>
      <c r="Z24" s="72"/>
      <c r="AA24" s="72"/>
    </row>
    <row r="25" spans="2:27" x14ac:dyDescent="0.25">
      <c r="B25" s="97" t="s">
        <v>42</v>
      </c>
      <c r="C25" s="97"/>
      <c r="D25" s="79">
        <v>0</v>
      </c>
      <c r="E25" s="52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70"/>
      <c r="T25" s="68"/>
      <c r="U25" s="68"/>
      <c r="V25" s="71"/>
      <c r="W25" s="71"/>
      <c r="X25" s="68"/>
      <c r="Y25" s="68"/>
      <c r="Z25" s="72"/>
      <c r="AA25" s="72"/>
    </row>
    <row r="26" spans="2:27" ht="15.75" thickBot="1" x14ac:dyDescent="0.3">
      <c r="K26" s="98" t="s">
        <v>26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2:27" ht="15.75" thickBot="1" x14ac:dyDescent="0.3">
      <c r="L27" s="99" t="s">
        <v>50</v>
      </c>
      <c r="M27" s="100"/>
      <c r="N27" s="100"/>
      <c r="O27" s="100"/>
      <c r="P27" s="100"/>
      <c r="Q27" s="100"/>
      <c r="R27" s="100"/>
      <c r="S27" s="101"/>
    </row>
    <row r="28" spans="2:27" ht="15.75" thickBot="1" x14ac:dyDescent="0.3">
      <c r="B28" s="102" t="s">
        <v>4</v>
      </c>
      <c r="C28" s="102" t="s">
        <v>5</v>
      </c>
      <c r="D28" s="53"/>
      <c r="E28" s="104" t="s">
        <v>0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7" t="s">
        <v>1</v>
      </c>
      <c r="S28" s="107"/>
      <c r="T28" s="107"/>
      <c r="U28" s="107"/>
      <c r="V28" s="85" t="s">
        <v>2</v>
      </c>
      <c r="W28" s="86"/>
      <c r="X28" s="87" t="s">
        <v>3</v>
      </c>
      <c r="Y28" s="88"/>
      <c r="Z28" s="88"/>
      <c r="AA28" s="89"/>
    </row>
    <row r="29" spans="2:27" ht="15.75" thickBot="1" x14ac:dyDescent="0.3">
      <c r="B29" s="103"/>
      <c r="C29" s="103"/>
      <c r="D29" s="54"/>
      <c r="E29" s="90" t="s">
        <v>6</v>
      </c>
      <c r="F29" s="91"/>
      <c r="G29" s="92"/>
      <c r="H29" s="90" t="s">
        <v>7</v>
      </c>
      <c r="I29" s="91"/>
      <c r="J29" s="92"/>
      <c r="K29" s="93" t="s">
        <v>8</v>
      </c>
      <c r="L29" s="94"/>
      <c r="M29" s="90" t="s">
        <v>9</v>
      </c>
      <c r="N29" s="92"/>
      <c r="O29" s="91" t="s">
        <v>10</v>
      </c>
      <c r="P29" s="91"/>
      <c r="Q29" s="92"/>
      <c r="R29" s="95" t="s">
        <v>6</v>
      </c>
      <c r="S29" s="96"/>
      <c r="T29" s="64" t="s">
        <v>8</v>
      </c>
      <c r="U29" s="64" t="s">
        <v>9</v>
      </c>
      <c r="V29" s="2" t="s">
        <v>11</v>
      </c>
      <c r="W29" s="3" t="s">
        <v>12</v>
      </c>
      <c r="X29" s="4" t="s">
        <v>13</v>
      </c>
      <c r="Y29" s="5" t="s">
        <v>14</v>
      </c>
      <c r="Z29" s="6" t="s">
        <v>15</v>
      </c>
      <c r="AA29" s="19" t="s">
        <v>16</v>
      </c>
    </row>
    <row r="30" spans="2:27" x14ac:dyDescent="0.25">
      <c r="B30" s="103"/>
      <c r="C30" s="103"/>
      <c r="D30" s="65"/>
      <c r="E30" s="7" t="s">
        <v>17</v>
      </c>
      <c r="F30" s="7" t="s">
        <v>18</v>
      </c>
      <c r="G30" s="7" t="s">
        <v>19</v>
      </c>
      <c r="H30" s="7" t="s">
        <v>17</v>
      </c>
      <c r="I30" s="7" t="s">
        <v>18</v>
      </c>
      <c r="J30" s="7" t="s">
        <v>19</v>
      </c>
      <c r="K30" s="7" t="s">
        <v>17</v>
      </c>
      <c r="L30" s="7" t="s">
        <v>18</v>
      </c>
      <c r="M30" s="7" t="s">
        <v>17</v>
      </c>
      <c r="N30" s="7" t="s">
        <v>18</v>
      </c>
      <c r="O30" s="7" t="s">
        <v>17</v>
      </c>
      <c r="P30" s="7" t="s">
        <v>18</v>
      </c>
      <c r="Q30" s="7" t="s">
        <v>19</v>
      </c>
      <c r="R30" s="8" t="s">
        <v>20</v>
      </c>
      <c r="S30" s="8" t="s">
        <v>21</v>
      </c>
      <c r="T30" s="9" t="s">
        <v>22</v>
      </c>
      <c r="U30" s="9" t="s">
        <v>22</v>
      </c>
      <c r="V30" s="10" t="s">
        <v>23</v>
      </c>
      <c r="W30" s="10" t="s">
        <v>24</v>
      </c>
      <c r="X30" s="11" t="s">
        <v>25</v>
      </c>
      <c r="Y30" s="11" t="s">
        <v>25</v>
      </c>
      <c r="Z30" s="12" t="s">
        <v>25</v>
      </c>
      <c r="AA30" s="12" t="s">
        <v>25</v>
      </c>
    </row>
    <row r="31" spans="2:27" x14ac:dyDescent="0.25">
      <c r="B31" s="81" t="s">
        <v>43</v>
      </c>
      <c r="C31" s="81"/>
      <c r="D31" s="74"/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v>0</v>
      </c>
      <c r="S31" s="76">
        <v>0</v>
      </c>
      <c r="T31" s="74">
        <v>0</v>
      </c>
      <c r="U31" s="74">
        <v>0</v>
      </c>
      <c r="V31" s="77">
        <v>0</v>
      </c>
      <c r="W31" s="77">
        <v>0</v>
      </c>
      <c r="X31" s="74">
        <v>0</v>
      </c>
      <c r="Y31" s="74">
        <v>0</v>
      </c>
      <c r="Z31" s="78">
        <v>0</v>
      </c>
      <c r="AA31" s="78">
        <v>0</v>
      </c>
    </row>
    <row r="32" spans="2:27" x14ac:dyDescent="0.25">
      <c r="B32" s="81" t="s">
        <v>43</v>
      </c>
      <c r="C32" s="81"/>
      <c r="D32" s="74"/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v>0</v>
      </c>
      <c r="S32" s="76">
        <v>0</v>
      </c>
      <c r="T32" s="74">
        <v>0</v>
      </c>
      <c r="U32" s="74">
        <v>0</v>
      </c>
      <c r="V32" s="77">
        <v>0</v>
      </c>
      <c r="W32" s="77">
        <v>0</v>
      </c>
      <c r="X32" s="74">
        <v>0</v>
      </c>
      <c r="Y32" s="74">
        <v>0</v>
      </c>
      <c r="Z32" s="78">
        <v>0</v>
      </c>
      <c r="AA32" s="78">
        <v>0</v>
      </c>
    </row>
    <row r="33" spans="2:27" x14ac:dyDescent="0.25">
      <c r="C33" s="17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0"/>
      <c r="S33" s="70"/>
      <c r="T33" s="68"/>
      <c r="U33" s="68"/>
      <c r="V33" s="71"/>
      <c r="W33" s="71"/>
      <c r="X33" s="68"/>
      <c r="Y33" s="68"/>
      <c r="Z33" s="72"/>
      <c r="AA33" s="72"/>
    </row>
    <row r="34" spans="2:27" x14ac:dyDescent="0.25">
      <c r="B34" s="16"/>
      <c r="C34" s="17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70"/>
      <c r="S34" s="70"/>
      <c r="T34" s="68"/>
      <c r="U34" s="68"/>
      <c r="V34" s="71"/>
      <c r="W34" s="71"/>
      <c r="X34" s="68"/>
      <c r="Y34" s="68"/>
      <c r="Z34" s="72"/>
      <c r="AA34" s="72"/>
    </row>
    <row r="35" spans="2:27" x14ac:dyDescent="0.25">
      <c r="B35" s="97" t="s">
        <v>42</v>
      </c>
      <c r="C35" s="97"/>
      <c r="D35" s="79">
        <v>0</v>
      </c>
      <c r="E35" s="52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/>
      <c r="S35" s="70"/>
      <c r="T35" s="68"/>
      <c r="U35" s="68"/>
      <c r="V35" s="71"/>
      <c r="W35" s="71"/>
      <c r="X35" s="68"/>
      <c r="Y35" s="68"/>
      <c r="Z35" s="72"/>
      <c r="AA35" s="72"/>
    </row>
    <row r="37" spans="2:27" ht="15.75" thickBot="1" x14ac:dyDescent="0.3">
      <c r="K37" s="98" t="s">
        <v>26</v>
      </c>
      <c r="L37" s="98"/>
      <c r="M37" s="98"/>
      <c r="N37" s="98"/>
      <c r="O37" s="98"/>
      <c r="P37" s="98"/>
      <c r="Q37" s="98"/>
      <c r="R37" s="98"/>
      <c r="S37" s="98"/>
      <c r="T37" s="98"/>
    </row>
    <row r="38" spans="2:27" ht="15.75" thickBot="1" x14ac:dyDescent="0.3">
      <c r="L38" s="99" t="s">
        <v>49</v>
      </c>
      <c r="M38" s="100"/>
      <c r="N38" s="100"/>
      <c r="O38" s="100"/>
      <c r="P38" s="100"/>
      <c r="Q38" s="100"/>
      <c r="R38" s="100"/>
      <c r="S38" s="101"/>
    </row>
    <row r="39" spans="2:27" ht="15.75" thickBot="1" x14ac:dyDescent="0.3">
      <c r="B39" s="102" t="s">
        <v>4</v>
      </c>
      <c r="C39" s="102" t="s">
        <v>5</v>
      </c>
      <c r="D39" s="53"/>
      <c r="E39" s="104" t="s"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07" t="s">
        <v>1</v>
      </c>
      <c r="S39" s="107"/>
      <c r="T39" s="107"/>
      <c r="U39" s="107"/>
      <c r="V39" s="85" t="s">
        <v>2</v>
      </c>
      <c r="W39" s="86"/>
      <c r="X39" s="87" t="s">
        <v>3</v>
      </c>
      <c r="Y39" s="88"/>
      <c r="Z39" s="88"/>
      <c r="AA39" s="89"/>
    </row>
    <row r="40" spans="2:27" ht="15.75" thickBot="1" x14ac:dyDescent="0.3">
      <c r="B40" s="103"/>
      <c r="C40" s="103"/>
      <c r="D40" s="54"/>
      <c r="E40" s="90" t="s">
        <v>6</v>
      </c>
      <c r="F40" s="91"/>
      <c r="G40" s="92"/>
      <c r="H40" s="90" t="s">
        <v>7</v>
      </c>
      <c r="I40" s="91"/>
      <c r="J40" s="92"/>
      <c r="K40" s="93" t="s">
        <v>8</v>
      </c>
      <c r="L40" s="94"/>
      <c r="M40" s="90" t="s">
        <v>9</v>
      </c>
      <c r="N40" s="92"/>
      <c r="O40" s="91" t="s">
        <v>10</v>
      </c>
      <c r="P40" s="91"/>
      <c r="Q40" s="92"/>
      <c r="R40" s="95" t="s">
        <v>6</v>
      </c>
      <c r="S40" s="96"/>
      <c r="T40" s="64" t="s">
        <v>8</v>
      </c>
      <c r="U40" s="64" t="s">
        <v>9</v>
      </c>
      <c r="V40" s="2" t="s">
        <v>11</v>
      </c>
      <c r="W40" s="3" t="s">
        <v>12</v>
      </c>
      <c r="X40" s="4" t="s">
        <v>13</v>
      </c>
      <c r="Y40" s="5" t="s">
        <v>14</v>
      </c>
      <c r="Z40" s="6" t="s">
        <v>15</v>
      </c>
      <c r="AA40" s="19" t="s">
        <v>16</v>
      </c>
    </row>
    <row r="41" spans="2:27" x14ac:dyDescent="0.25">
      <c r="B41" s="103"/>
      <c r="C41" s="103"/>
      <c r="D41" s="65"/>
      <c r="E41" s="7" t="s">
        <v>17</v>
      </c>
      <c r="F41" s="7" t="s">
        <v>18</v>
      </c>
      <c r="G41" s="7" t="s">
        <v>19</v>
      </c>
      <c r="H41" s="7" t="s">
        <v>17</v>
      </c>
      <c r="I41" s="7" t="s">
        <v>18</v>
      </c>
      <c r="J41" s="7" t="s">
        <v>19</v>
      </c>
      <c r="K41" s="7" t="s">
        <v>17</v>
      </c>
      <c r="L41" s="7" t="s">
        <v>18</v>
      </c>
      <c r="M41" s="7" t="s">
        <v>17</v>
      </c>
      <c r="N41" s="7" t="s">
        <v>18</v>
      </c>
      <c r="O41" s="7" t="s">
        <v>17</v>
      </c>
      <c r="P41" s="7" t="s">
        <v>18</v>
      </c>
      <c r="Q41" s="7" t="s">
        <v>19</v>
      </c>
      <c r="R41" s="8" t="s">
        <v>20</v>
      </c>
      <c r="S41" s="8" t="s">
        <v>21</v>
      </c>
      <c r="T41" s="9" t="s">
        <v>22</v>
      </c>
      <c r="U41" s="9" t="s">
        <v>22</v>
      </c>
      <c r="V41" s="10" t="s">
        <v>23</v>
      </c>
      <c r="W41" s="10" t="s">
        <v>24</v>
      </c>
      <c r="X41" s="11" t="s">
        <v>25</v>
      </c>
      <c r="Y41" s="11" t="s">
        <v>25</v>
      </c>
      <c r="Z41" s="12" t="s">
        <v>25</v>
      </c>
      <c r="AA41" s="12" t="s">
        <v>25</v>
      </c>
    </row>
    <row r="42" spans="2:27" x14ac:dyDescent="0.25">
      <c r="B42" s="81" t="s">
        <v>43</v>
      </c>
      <c r="C42" s="81"/>
      <c r="D42" s="74"/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v>0</v>
      </c>
      <c r="S42" s="76">
        <v>0</v>
      </c>
      <c r="T42" s="74">
        <v>0</v>
      </c>
      <c r="U42" s="74">
        <v>0</v>
      </c>
      <c r="V42" s="77">
        <v>0</v>
      </c>
      <c r="W42" s="77">
        <v>0</v>
      </c>
      <c r="X42" s="74">
        <v>0</v>
      </c>
      <c r="Y42" s="74">
        <v>0</v>
      </c>
      <c r="Z42" s="78">
        <v>0</v>
      </c>
      <c r="AA42" s="78">
        <v>0</v>
      </c>
    </row>
    <row r="43" spans="2:27" x14ac:dyDescent="0.25">
      <c r="B43" s="81" t="s">
        <v>43</v>
      </c>
      <c r="C43" s="81"/>
      <c r="D43" s="74"/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v>0</v>
      </c>
      <c r="S43" s="76">
        <v>0</v>
      </c>
      <c r="T43" s="74">
        <v>0</v>
      </c>
      <c r="U43" s="74">
        <v>0</v>
      </c>
      <c r="V43" s="77">
        <v>0</v>
      </c>
      <c r="W43" s="77">
        <v>0</v>
      </c>
      <c r="X43" s="74">
        <v>0</v>
      </c>
      <c r="Y43" s="74">
        <v>0</v>
      </c>
      <c r="Z43" s="78">
        <v>0</v>
      </c>
      <c r="AA43" s="78">
        <v>0</v>
      </c>
    </row>
    <row r="44" spans="2:27" x14ac:dyDescent="0.25">
      <c r="C44" s="17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70"/>
      <c r="T44" s="68"/>
      <c r="U44" s="68"/>
      <c r="V44" s="71"/>
      <c r="W44" s="71"/>
      <c r="X44" s="68"/>
      <c r="Y44" s="68"/>
      <c r="Z44" s="72"/>
      <c r="AA44" s="72"/>
    </row>
    <row r="45" spans="2:27" x14ac:dyDescent="0.25">
      <c r="B45" s="16"/>
      <c r="C45" s="17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  <c r="S45" s="70"/>
      <c r="T45" s="68"/>
      <c r="U45" s="68"/>
      <c r="V45" s="71"/>
      <c r="W45" s="71"/>
      <c r="X45" s="68"/>
      <c r="Y45" s="68"/>
      <c r="Z45" s="72"/>
      <c r="AA45" s="72"/>
    </row>
    <row r="46" spans="2:27" x14ac:dyDescent="0.25">
      <c r="B46" s="97" t="s">
        <v>42</v>
      </c>
      <c r="C46" s="97"/>
      <c r="D46" s="79">
        <v>0</v>
      </c>
      <c r="E46" s="52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70"/>
      <c r="S46" s="70"/>
      <c r="T46" s="68"/>
      <c r="U46" s="68"/>
      <c r="V46" s="71"/>
      <c r="W46" s="71"/>
      <c r="X46" s="68"/>
      <c r="Y46" s="68"/>
      <c r="Z46" s="72"/>
      <c r="AA46" s="72"/>
    </row>
    <row r="48" spans="2:27" ht="15.75" thickBot="1" x14ac:dyDescent="0.3">
      <c r="K48" s="98" t="s">
        <v>26</v>
      </c>
      <c r="L48" s="98"/>
      <c r="M48" s="98"/>
      <c r="N48" s="98"/>
      <c r="O48" s="98"/>
      <c r="P48" s="98"/>
      <c r="Q48" s="98"/>
      <c r="R48" s="98"/>
      <c r="S48" s="98"/>
      <c r="T48" s="98"/>
    </row>
    <row r="49" spans="2:27" ht="15.75" thickBot="1" x14ac:dyDescent="0.3">
      <c r="L49" s="99" t="s">
        <v>48</v>
      </c>
      <c r="M49" s="100"/>
      <c r="N49" s="100"/>
      <c r="O49" s="100"/>
      <c r="P49" s="100"/>
      <c r="Q49" s="100"/>
      <c r="R49" s="100"/>
      <c r="S49" s="101"/>
    </row>
    <row r="50" spans="2:27" ht="15.75" thickBot="1" x14ac:dyDescent="0.3">
      <c r="B50" s="102" t="s">
        <v>4</v>
      </c>
      <c r="C50" s="102" t="s">
        <v>5</v>
      </c>
      <c r="D50" s="53"/>
      <c r="E50" s="104" t="s"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  <c r="R50" s="107" t="s">
        <v>1</v>
      </c>
      <c r="S50" s="107"/>
      <c r="T50" s="107"/>
      <c r="U50" s="107"/>
      <c r="V50" s="85" t="s">
        <v>2</v>
      </c>
      <c r="W50" s="86"/>
      <c r="X50" s="87" t="s">
        <v>3</v>
      </c>
      <c r="Y50" s="88"/>
      <c r="Z50" s="88"/>
      <c r="AA50" s="89"/>
    </row>
    <row r="51" spans="2:27" ht="15.75" thickBot="1" x14ac:dyDescent="0.3">
      <c r="B51" s="103"/>
      <c r="C51" s="103"/>
      <c r="D51" s="54"/>
      <c r="E51" s="90" t="s">
        <v>6</v>
      </c>
      <c r="F51" s="91"/>
      <c r="G51" s="92"/>
      <c r="H51" s="90" t="s">
        <v>7</v>
      </c>
      <c r="I51" s="91"/>
      <c r="J51" s="92"/>
      <c r="K51" s="93" t="s">
        <v>8</v>
      </c>
      <c r="L51" s="94"/>
      <c r="M51" s="90" t="s">
        <v>9</v>
      </c>
      <c r="N51" s="92"/>
      <c r="O51" s="91" t="s">
        <v>10</v>
      </c>
      <c r="P51" s="91"/>
      <c r="Q51" s="92"/>
      <c r="R51" s="95" t="s">
        <v>6</v>
      </c>
      <c r="S51" s="96"/>
      <c r="T51" s="64" t="s">
        <v>8</v>
      </c>
      <c r="U51" s="64" t="s">
        <v>9</v>
      </c>
      <c r="V51" s="2" t="s">
        <v>11</v>
      </c>
      <c r="W51" s="3" t="s">
        <v>12</v>
      </c>
      <c r="X51" s="4" t="s">
        <v>13</v>
      </c>
      <c r="Y51" s="5" t="s">
        <v>14</v>
      </c>
      <c r="Z51" s="6" t="s">
        <v>15</v>
      </c>
      <c r="AA51" s="19" t="s">
        <v>16</v>
      </c>
    </row>
    <row r="52" spans="2:27" x14ac:dyDescent="0.25">
      <c r="B52" s="103"/>
      <c r="C52" s="103"/>
      <c r="D52" s="65"/>
      <c r="E52" s="7" t="s">
        <v>17</v>
      </c>
      <c r="F52" s="7" t="s">
        <v>18</v>
      </c>
      <c r="G52" s="7" t="s">
        <v>19</v>
      </c>
      <c r="H52" s="7" t="s">
        <v>17</v>
      </c>
      <c r="I52" s="7" t="s">
        <v>18</v>
      </c>
      <c r="J52" s="7" t="s">
        <v>19</v>
      </c>
      <c r="K52" s="7" t="s">
        <v>17</v>
      </c>
      <c r="L52" s="7" t="s">
        <v>18</v>
      </c>
      <c r="M52" s="7" t="s">
        <v>17</v>
      </c>
      <c r="N52" s="7" t="s">
        <v>18</v>
      </c>
      <c r="O52" s="7" t="s">
        <v>17</v>
      </c>
      <c r="P52" s="7" t="s">
        <v>18</v>
      </c>
      <c r="Q52" s="7" t="s">
        <v>19</v>
      </c>
      <c r="R52" s="8" t="s">
        <v>20</v>
      </c>
      <c r="S52" s="8" t="s">
        <v>21</v>
      </c>
      <c r="T52" s="9" t="s">
        <v>22</v>
      </c>
      <c r="U52" s="9" t="s">
        <v>22</v>
      </c>
      <c r="V52" s="10" t="s">
        <v>23</v>
      </c>
      <c r="W52" s="10" t="s">
        <v>24</v>
      </c>
      <c r="X52" s="11" t="s">
        <v>25</v>
      </c>
      <c r="Y52" s="11" t="s">
        <v>25</v>
      </c>
      <c r="Z52" s="12" t="s">
        <v>25</v>
      </c>
      <c r="AA52" s="12" t="s">
        <v>25</v>
      </c>
    </row>
    <row r="53" spans="2:27" x14ac:dyDescent="0.25">
      <c r="B53" s="81" t="s">
        <v>43</v>
      </c>
      <c r="C53" s="81"/>
      <c r="D53" s="74"/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6">
        <v>0</v>
      </c>
      <c r="S53" s="76">
        <v>0</v>
      </c>
      <c r="T53" s="74">
        <v>0</v>
      </c>
      <c r="U53" s="74">
        <v>0</v>
      </c>
      <c r="V53" s="77">
        <v>0</v>
      </c>
      <c r="W53" s="77">
        <v>0</v>
      </c>
      <c r="X53" s="74">
        <v>0</v>
      </c>
      <c r="Y53" s="74">
        <v>0</v>
      </c>
      <c r="Z53" s="78">
        <v>0</v>
      </c>
      <c r="AA53" s="78">
        <v>0</v>
      </c>
    </row>
    <row r="54" spans="2:27" x14ac:dyDescent="0.25">
      <c r="B54" s="81" t="s">
        <v>43</v>
      </c>
      <c r="C54" s="81"/>
      <c r="D54" s="74"/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6">
        <v>0</v>
      </c>
      <c r="S54" s="76">
        <v>0</v>
      </c>
      <c r="T54" s="74">
        <v>0</v>
      </c>
      <c r="U54" s="74">
        <v>0</v>
      </c>
      <c r="V54" s="77">
        <v>0</v>
      </c>
      <c r="W54" s="77">
        <v>0</v>
      </c>
      <c r="X54" s="74">
        <v>0</v>
      </c>
      <c r="Y54" s="74">
        <v>0</v>
      </c>
      <c r="Z54" s="78">
        <v>0</v>
      </c>
      <c r="AA54" s="78">
        <v>0</v>
      </c>
    </row>
    <row r="55" spans="2:27" x14ac:dyDescent="0.25">
      <c r="C55" s="17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70"/>
      <c r="S55" s="70"/>
      <c r="T55" s="68"/>
      <c r="U55" s="68"/>
      <c r="V55" s="71"/>
      <c r="W55" s="71"/>
      <c r="X55" s="68"/>
      <c r="Y55" s="68"/>
      <c r="Z55" s="72"/>
      <c r="AA55" s="72"/>
    </row>
    <row r="56" spans="2:27" x14ac:dyDescent="0.25">
      <c r="B56" s="16"/>
      <c r="C56" s="1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0"/>
      <c r="S56" s="70"/>
      <c r="T56" s="68"/>
      <c r="U56" s="68"/>
      <c r="V56" s="71"/>
      <c r="W56" s="71"/>
      <c r="X56" s="68"/>
      <c r="Y56" s="68"/>
      <c r="Z56" s="72"/>
      <c r="AA56" s="72"/>
    </row>
    <row r="57" spans="2:27" x14ac:dyDescent="0.25">
      <c r="B57" s="97" t="s">
        <v>42</v>
      </c>
      <c r="C57" s="97"/>
      <c r="D57" s="79">
        <v>0</v>
      </c>
      <c r="E57" s="52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70"/>
      <c r="S57" s="70"/>
      <c r="T57" s="68"/>
      <c r="U57" s="68"/>
      <c r="V57" s="71"/>
      <c r="W57" s="71"/>
      <c r="X57" s="68"/>
      <c r="Y57" s="68"/>
      <c r="Z57" s="72"/>
      <c r="AA57" s="72"/>
    </row>
    <row r="60" spans="2:27" ht="15.75" thickBot="1" x14ac:dyDescent="0.3">
      <c r="K60" s="98" t="s">
        <v>26</v>
      </c>
      <c r="L60" s="98"/>
      <c r="M60" s="98"/>
      <c r="N60" s="98"/>
      <c r="O60" s="98"/>
      <c r="P60" s="98"/>
      <c r="Q60" s="98"/>
      <c r="R60" s="98"/>
      <c r="S60" s="98"/>
      <c r="T60" s="98"/>
    </row>
    <row r="61" spans="2:27" ht="15.75" thickBot="1" x14ac:dyDescent="0.3">
      <c r="L61" s="99" t="s">
        <v>45</v>
      </c>
      <c r="M61" s="100"/>
      <c r="N61" s="100"/>
      <c r="O61" s="100"/>
      <c r="P61" s="100"/>
      <c r="Q61" s="100"/>
      <c r="R61" s="100"/>
      <c r="S61" s="101"/>
    </row>
    <row r="62" spans="2:27" ht="15.75" thickBot="1" x14ac:dyDescent="0.3">
      <c r="B62" s="102" t="s">
        <v>4</v>
      </c>
      <c r="C62" s="102" t="s">
        <v>5</v>
      </c>
      <c r="D62" s="53"/>
      <c r="E62" s="104" t="s"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6"/>
      <c r="R62" s="107" t="s">
        <v>1</v>
      </c>
      <c r="S62" s="107"/>
      <c r="T62" s="107"/>
      <c r="U62" s="107"/>
      <c r="V62" s="85" t="s">
        <v>2</v>
      </c>
      <c r="W62" s="86"/>
      <c r="X62" s="87" t="s">
        <v>3</v>
      </c>
      <c r="Y62" s="88"/>
      <c r="Z62" s="88"/>
      <c r="AA62" s="89"/>
    </row>
    <row r="63" spans="2:27" ht="15.75" thickBot="1" x14ac:dyDescent="0.3">
      <c r="B63" s="103"/>
      <c r="C63" s="103"/>
      <c r="D63" s="54"/>
      <c r="E63" s="90" t="s">
        <v>6</v>
      </c>
      <c r="F63" s="91"/>
      <c r="G63" s="92"/>
      <c r="H63" s="90" t="s">
        <v>7</v>
      </c>
      <c r="I63" s="91"/>
      <c r="J63" s="92"/>
      <c r="K63" s="93" t="s">
        <v>8</v>
      </c>
      <c r="L63" s="94"/>
      <c r="M63" s="90" t="s">
        <v>9</v>
      </c>
      <c r="N63" s="92"/>
      <c r="O63" s="91" t="s">
        <v>10</v>
      </c>
      <c r="P63" s="91"/>
      <c r="Q63" s="92"/>
      <c r="R63" s="95" t="s">
        <v>6</v>
      </c>
      <c r="S63" s="96"/>
      <c r="T63" s="64" t="s">
        <v>8</v>
      </c>
      <c r="U63" s="64" t="s">
        <v>9</v>
      </c>
      <c r="V63" s="2" t="s">
        <v>11</v>
      </c>
      <c r="W63" s="3" t="s">
        <v>12</v>
      </c>
      <c r="X63" s="4" t="s">
        <v>13</v>
      </c>
      <c r="Y63" s="5" t="s">
        <v>14</v>
      </c>
      <c r="Z63" s="6" t="s">
        <v>15</v>
      </c>
      <c r="AA63" s="19" t="s">
        <v>16</v>
      </c>
    </row>
    <row r="64" spans="2:27" x14ac:dyDescent="0.25">
      <c r="B64" s="103"/>
      <c r="C64" s="103"/>
      <c r="D64" s="65"/>
      <c r="E64" s="7" t="s">
        <v>17</v>
      </c>
      <c r="F64" s="7" t="s">
        <v>18</v>
      </c>
      <c r="G64" s="7" t="s">
        <v>19</v>
      </c>
      <c r="H64" s="7" t="s">
        <v>17</v>
      </c>
      <c r="I64" s="7" t="s">
        <v>18</v>
      </c>
      <c r="J64" s="7" t="s">
        <v>19</v>
      </c>
      <c r="K64" s="7" t="s">
        <v>17</v>
      </c>
      <c r="L64" s="7" t="s">
        <v>18</v>
      </c>
      <c r="M64" s="7" t="s">
        <v>17</v>
      </c>
      <c r="N64" s="7" t="s">
        <v>18</v>
      </c>
      <c r="O64" s="7" t="s">
        <v>17</v>
      </c>
      <c r="P64" s="7" t="s">
        <v>18</v>
      </c>
      <c r="Q64" s="7" t="s">
        <v>19</v>
      </c>
      <c r="R64" s="8" t="s">
        <v>20</v>
      </c>
      <c r="S64" s="8" t="s">
        <v>21</v>
      </c>
      <c r="T64" s="9" t="s">
        <v>22</v>
      </c>
      <c r="U64" s="9" t="s">
        <v>22</v>
      </c>
      <c r="V64" s="10" t="s">
        <v>23</v>
      </c>
      <c r="W64" s="10" t="s">
        <v>24</v>
      </c>
      <c r="X64" s="11" t="s">
        <v>25</v>
      </c>
      <c r="Y64" s="11" t="s">
        <v>25</v>
      </c>
      <c r="Z64" s="12" t="s">
        <v>25</v>
      </c>
      <c r="AA64" s="12" t="s">
        <v>25</v>
      </c>
    </row>
    <row r="65" spans="2:27" x14ac:dyDescent="0.25">
      <c r="B65" s="81" t="s">
        <v>43</v>
      </c>
      <c r="C65" s="81"/>
      <c r="D65" s="74"/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6">
        <v>0</v>
      </c>
      <c r="S65" s="76">
        <v>0</v>
      </c>
      <c r="T65" s="74">
        <v>0</v>
      </c>
      <c r="U65" s="74">
        <v>0</v>
      </c>
      <c r="V65" s="77">
        <v>0</v>
      </c>
      <c r="W65" s="77">
        <v>0</v>
      </c>
      <c r="X65" s="74">
        <v>0</v>
      </c>
      <c r="Y65" s="74">
        <v>0</v>
      </c>
      <c r="Z65" s="78">
        <v>0</v>
      </c>
      <c r="AA65" s="78">
        <v>0</v>
      </c>
    </row>
    <row r="66" spans="2:27" x14ac:dyDescent="0.25">
      <c r="B66" s="81" t="s">
        <v>43</v>
      </c>
      <c r="C66" s="81"/>
      <c r="D66" s="74"/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6">
        <v>0</v>
      </c>
      <c r="S66" s="76">
        <v>0</v>
      </c>
      <c r="T66" s="74">
        <v>0</v>
      </c>
      <c r="U66" s="74">
        <v>0</v>
      </c>
      <c r="V66" s="77">
        <v>0</v>
      </c>
      <c r="W66" s="77">
        <v>0</v>
      </c>
      <c r="X66" s="74">
        <v>0</v>
      </c>
      <c r="Y66" s="74">
        <v>0</v>
      </c>
      <c r="Z66" s="78">
        <v>0</v>
      </c>
      <c r="AA66" s="78">
        <v>0</v>
      </c>
    </row>
    <row r="67" spans="2:27" x14ac:dyDescent="0.25">
      <c r="C67" s="17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70"/>
      <c r="S67" s="70"/>
      <c r="T67" s="68"/>
      <c r="U67" s="68"/>
      <c r="V67" s="71"/>
      <c r="W67" s="71"/>
      <c r="X67" s="68"/>
      <c r="Y67" s="68"/>
      <c r="Z67" s="72"/>
      <c r="AA67" s="72"/>
    </row>
    <row r="68" spans="2:27" x14ac:dyDescent="0.25">
      <c r="B68" s="16"/>
      <c r="C68" s="17"/>
      <c r="D68" s="6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70"/>
      <c r="S68" s="70"/>
      <c r="T68" s="68"/>
      <c r="U68" s="68"/>
      <c r="V68" s="71"/>
      <c r="W68" s="71"/>
      <c r="X68" s="68"/>
      <c r="Y68" s="68"/>
      <c r="Z68" s="72"/>
      <c r="AA68" s="72"/>
    </row>
    <row r="69" spans="2:27" x14ac:dyDescent="0.25">
      <c r="B69" s="97" t="s">
        <v>42</v>
      </c>
      <c r="C69" s="97"/>
      <c r="D69" s="79">
        <v>0</v>
      </c>
      <c r="E69" s="52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70"/>
      <c r="S69" s="70"/>
      <c r="T69" s="68"/>
      <c r="U69" s="68"/>
      <c r="V69" s="71"/>
      <c r="W69" s="71"/>
      <c r="X69" s="68"/>
      <c r="Y69" s="68"/>
      <c r="Z69" s="72"/>
      <c r="AA69" s="72"/>
    </row>
    <row r="71" spans="2:27" ht="15.75" thickBot="1" x14ac:dyDescent="0.3">
      <c r="K71" s="98" t="s">
        <v>26</v>
      </c>
      <c r="L71" s="98"/>
      <c r="M71" s="98"/>
      <c r="N71" s="98"/>
      <c r="O71" s="98"/>
      <c r="P71" s="98"/>
      <c r="Q71" s="98"/>
      <c r="R71" s="98"/>
      <c r="S71" s="98"/>
      <c r="T71" s="98"/>
    </row>
    <row r="72" spans="2:27" ht="15.75" thickBot="1" x14ac:dyDescent="0.3">
      <c r="L72" s="99" t="s">
        <v>47</v>
      </c>
      <c r="M72" s="100"/>
      <c r="N72" s="100"/>
      <c r="O72" s="100"/>
      <c r="P72" s="100"/>
      <c r="Q72" s="100"/>
      <c r="R72" s="100"/>
      <c r="S72" s="101"/>
    </row>
    <row r="73" spans="2:27" ht="15.75" thickBot="1" x14ac:dyDescent="0.3">
      <c r="B73" s="102" t="s">
        <v>4</v>
      </c>
      <c r="C73" s="102" t="s">
        <v>5</v>
      </c>
      <c r="D73" s="53"/>
      <c r="E73" s="104" t="s">
        <v>0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6"/>
      <c r="R73" s="107" t="s">
        <v>1</v>
      </c>
      <c r="S73" s="107"/>
      <c r="T73" s="107"/>
      <c r="U73" s="107"/>
      <c r="V73" s="85" t="s">
        <v>2</v>
      </c>
      <c r="W73" s="86"/>
      <c r="X73" s="87" t="s">
        <v>3</v>
      </c>
      <c r="Y73" s="88"/>
      <c r="Z73" s="88"/>
      <c r="AA73" s="89"/>
    </row>
    <row r="74" spans="2:27" ht="15.75" thickBot="1" x14ac:dyDescent="0.3">
      <c r="B74" s="103"/>
      <c r="C74" s="103"/>
      <c r="D74" s="54"/>
      <c r="E74" s="90" t="s">
        <v>6</v>
      </c>
      <c r="F74" s="91"/>
      <c r="G74" s="92"/>
      <c r="H74" s="90" t="s">
        <v>7</v>
      </c>
      <c r="I74" s="91"/>
      <c r="J74" s="92"/>
      <c r="K74" s="93" t="s">
        <v>8</v>
      </c>
      <c r="L74" s="94"/>
      <c r="M74" s="90" t="s">
        <v>9</v>
      </c>
      <c r="N74" s="92"/>
      <c r="O74" s="91" t="s">
        <v>10</v>
      </c>
      <c r="P74" s="91"/>
      <c r="Q74" s="92"/>
      <c r="R74" s="95" t="s">
        <v>6</v>
      </c>
      <c r="S74" s="96"/>
      <c r="T74" s="64" t="s">
        <v>8</v>
      </c>
      <c r="U74" s="64" t="s">
        <v>9</v>
      </c>
      <c r="V74" s="2" t="s">
        <v>11</v>
      </c>
      <c r="W74" s="3" t="s">
        <v>12</v>
      </c>
      <c r="X74" s="4" t="s">
        <v>13</v>
      </c>
      <c r="Y74" s="5" t="s">
        <v>14</v>
      </c>
      <c r="Z74" s="6" t="s">
        <v>15</v>
      </c>
      <c r="AA74" s="19" t="s">
        <v>16</v>
      </c>
    </row>
    <row r="75" spans="2:27" x14ac:dyDescent="0.25">
      <c r="B75" s="103"/>
      <c r="C75" s="103"/>
      <c r="D75" s="65"/>
      <c r="E75" s="7" t="s">
        <v>17</v>
      </c>
      <c r="F75" s="7" t="s">
        <v>18</v>
      </c>
      <c r="G75" s="7" t="s">
        <v>19</v>
      </c>
      <c r="H75" s="7" t="s">
        <v>17</v>
      </c>
      <c r="I75" s="7" t="s">
        <v>18</v>
      </c>
      <c r="J75" s="7" t="s">
        <v>19</v>
      </c>
      <c r="K75" s="7" t="s">
        <v>17</v>
      </c>
      <c r="L75" s="7" t="s">
        <v>18</v>
      </c>
      <c r="M75" s="7" t="s">
        <v>17</v>
      </c>
      <c r="N75" s="7" t="s">
        <v>18</v>
      </c>
      <c r="O75" s="7" t="s">
        <v>17</v>
      </c>
      <c r="P75" s="7" t="s">
        <v>18</v>
      </c>
      <c r="Q75" s="7" t="s">
        <v>19</v>
      </c>
      <c r="R75" s="8" t="s">
        <v>20</v>
      </c>
      <c r="S75" s="8" t="s">
        <v>21</v>
      </c>
      <c r="T75" s="9" t="s">
        <v>22</v>
      </c>
      <c r="U75" s="9" t="s">
        <v>22</v>
      </c>
      <c r="V75" s="10" t="s">
        <v>23</v>
      </c>
      <c r="W75" s="10" t="s">
        <v>24</v>
      </c>
      <c r="X75" s="11" t="s">
        <v>25</v>
      </c>
      <c r="Y75" s="11" t="s">
        <v>25</v>
      </c>
      <c r="Z75" s="12" t="s">
        <v>25</v>
      </c>
      <c r="AA75" s="12" t="s">
        <v>25</v>
      </c>
    </row>
    <row r="76" spans="2:27" x14ac:dyDescent="0.25">
      <c r="B76" s="81" t="s">
        <v>43</v>
      </c>
      <c r="C76" s="81"/>
      <c r="D76" s="74"/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R76" s="76">
        <v>0</v>
      </c>
      <c r="S76" s="76">
        <v>0</v>
      </c>
      <c r="T76" s="74">
        <v>0</v>
      </c>
      <c r="U76" s="74">
        <v>0</v>
      </c>
      <c r="V76" s="77">
        <v>0</v>
      </c>
      <c r="W76" s="77">
        <v>0</v>
      </c>
      <c r="X76" s="74">
        <v>0</v>
      </c>
      <c r="Y76" s="74">
        <v>0</v>
      </c>
      <c r="Z76" s="78">
        <v>0</v>
      </c>
      <c r="AA76" s="78">
        <v>0</v>
      </c>
    </row>
    <row r="77" spans="2:27" x14ac:dyDescent="0.25">
      <c r="B77" s="81" t="s">
        <v>43</v>
      </c>
      <c r="C77" s="81"/>
      <c r="D77" s="74"/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6">
        <v>0</v>
      </c>
      <c r="S77" s="76">
        <v>0</v>
      </c>
      <c r="T77" s="74">
        <v>0</v>
      </c>
      <c r="U77" s="74">
        <v>0</v>
      </c>
      <c r="V77" s="77">
        <v>0</v>
      </c>
      <c r="W77" s="77">
        <v>0</v>
      </c>
      <c r="X77" s="74">
        <v>0</v>
      </c>
      <c r="Y77" s="74">
        <v>0</v>
      </c>
      <c r="Z77" s="78">
        <v>0</v>
      </c>
      <c r="AA77" s="78">
        <v>0</v>
      </c>
    </row>
    <row r="78" spans="2:27" x14ac:dyDescent="0.25">
      <c r="C78" s="17"/>
      <c r="D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70"/>
      <c r="S78" s="70"/>
      <c r="T78" s="68"/>
      <c r="U78" s="68"/>
      <c r="V78" s="71"/>
      <c r="W78" s="71"/>
      <c r="X78" s="68"/>
      <c r="Y78" s="68"/>
      <c r="Z78" s="72"/>
      <c r="AA78" s="72"/>
    </row>
    <row r="79" spans="2:27" x14ac:dyDescent="0.25">
      <c r="B79" s="16"/>
      <c r="C79" s="17"/>
      <c r="D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70"/>
      <c r="S79" s="70"/>
      <c r="T79" s="68"/>
      <c r="U79" s="68"/>
      <c r="V79" s="71"/>
      <c r="W79" s="71"/>
      <c r="X79" s="68"/>
      <c r="Y79" s="68"/>
      <c r="Z79" s="72"/>
      <c r="AA79" s="72"/>
    </row>
    <row r="80" spans="2:27" x14ac:dyDescent="0.25">
      <c r="B80" s="97" t="s">
        <v>42</v>
      </c>
      <c r="C80" s="97"/>
      <c r="D80" s="79">
        <v>0</v>
      </c>
      <c r="E80" s="52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  <c r="S80" s="70"/>
      <c r="T80" s="68"/>
      <c r="U80" s="68"/>
      <c r="V80" s="71"/>
      <c r="W80" s="71"/>
      <c r="X80" s="68"/>
      <c r="Y80" s="68"/>
      <c r="Z80" s="72"/>
      <c r="AA80" s="72"/>
    </row>
    <row r="82" spans="2:27" ht="15.75" thickBot="1" x14ac:dyDescent="0.3">
      <c r="K82" s="98" t="s">
        <v>26</v>
      </c>
      <c r="L82" s="98"/>
      <c r="M82" s="98"/>
      <c r="N82" s="98"/>
      <c r="O82" s="98"/>
      <c r="P82" s="98"/>
      <c r="Q82" s="98"/>
      <c r="R82" s="98"/>
      <c r="S82" s="98"/>
      <c r="T82" s="98"/>
    </row>
    <row r="83" spans="2:27" ht="15.75" thickBot="1" x14ac:dyDescent="0.3">
      <c r="L83" s="99" t="s">
        <v>44</v>
      </c>
      <c r="M83" s="100"/>
      <c r="N83" s="100"/>
      <c r="O83" s="100"/>
      <c r="P83" s="100"/>
      <c r="Q83" s="100"/>
      <c r="R83" s="100"/>
      <c r="S83" s="101"/>
    </row>
    <row r="84" spans="2:27" ht="15.75" thickBot="1" x14ac:dyDescent="0.3">
      <c r="B84" s="102" t="s">
        <v>4</v>
      </c>
      <c r="C84" s="102" t="s">
        <v>5</v>
      </c>
      <c r="D84" s="53"/>
      <c r="E84" s="104" t="s"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6"/>
      <c r="R84" s="107" t="s">
        <v>1</v>
      </c>
      <c r="S84" s="107"/>
      <c r="T84" s="107"/>
      <c r="U84" s="107"/>
      <c r="V84" s="85" t="s">
        <v>2</v>
      </c>
      <c r="W84" s="86"/>
      <c r="X84" s="87" t="s">
        <v>3</v>
      </c>
      <c r="Y84" s="88"/>
      <c r="Z84" s="88"/>
      <c r="AA84" s="89"/>
    </row>
    <row r="85" spans="2:27" ht="15.75" thickBot="1" x14ac:dyDescent="0.3">
      <c r="B85" s="103"/>
      <c r="C85" s="103"/>
      <c r="D85" s="54"/>
      <c r="E85" s="90" t="s">
        <v>6</v>
      </c>
      <c r="F85" s="91"/>
      <c r="G85" s="92"/>
      <c r="H85" s="90" t="s">
        <v>7</v>
      </c>
      <c r="I85" s="91"/>
      <c r="J85" s="92"/>
      <c r="K85" s="93" t="s">
        <v>8</v>
      </c>
      <c r="L85" s="94"/>
      <c r="M85" s="90" t="s">
        <v>9</v>
      </c>
      <c r="N85" s="92"/>
      <c r="O85" s="91" t="s">
        <v>10</v>
      </c>
      <c r="P85" s="91"/>
      <c r="Q85" s="92"/>
      <c r="R85" s="95" t="s">
        <v>6</v>
      </c>
      <c r="S85" s="96"/>
      <c r="T85" s="64" t="s">
        <v>8</v>
      </c>
      <c r="U85" s="64" t="s">
        <v>9</v>
      </c>
      <c r="V85" s="2" t="s">
        <v>11</v>
      </c>
      <c r="W85" s="3" t="s">
        <v>12</v>
      </c>
      <c r="X85" s="4" t="s">
        <v>13</v>
      </c>
      <c r="Y85" s="5" t="s">
        <v>14</v>
      </c>
      <c r="Z85" s="6" t="s">
        <v>15</v>
      </c>
      <c r="AA85" s="19" t="s">
        <v>16</v>
      </c>
    </row>
    <row r="86" spans="2:27" x14ac:dyDescent="0.25">
      <c r="B86" s="103"/>
      <c r="C86" s="103"/>
      <c r="D86" s="65"/>
      <c r="E86" s="7" t="s">
        <v>17</v>
      </c>
      <c r="F86" s="7" t="s">
        <v>18</v>
      </c>
      <c r="G86" s="7" t="s">
        <v>19</v>
      </c>
      <c r="H86" s="7" t="s">
        <v>17</v>
      </c>
      <c r="I86" s="7" t="s">
        <v>18</v>
      </c>
      <c r="J86" s="7" t="s">
        <v>19</v>
      </c>
      <c r="K86" s="7" t="s">
        <v>17</v>
      </c>
      <c r="L86" s="7" t="s">
        <v>18</v>
      </c>
      <c r="M86" s="7" t="s">
        <v>17</v>
      </c>
      <c r="N86" s="7" t="s">
        <v>18</v>
      </c>
      <c r="O86" s="7" t="s">
        <v>17</v>
      </c>
      <c r="P86" s="7" t="s">
        <v>18</v>
      </c>
      <c r="Q86" s="7" t="s">
        <v>19</v>
      </c>
      <c r="R86" s="8" t="s">
        <v>20</v>
      </c>
      <c r="S86" s="8" t="s">
        <v>21</v>
      </c>
      <c r="T86" s="9" t="s">
        <v>22</v>
      </c>
      <c r="U86" s="9" t="s">
        <v>22</v>
      </c>
      <c r="V86" s="10" t="s">
        <v>23</v>
      </c>
      <c r="W86" s="10" t="s">
        <v>24</v>
      </c>
      <c r="X86" s="11" t="s">
        <v>25</v>
      </c>
      <c r="Y86" s="11" t="s">
        <v>25</v>
      </c>
      <c r="Z86" s="12" t="s">
        <v>25</v>
      </c>
      <c r="AA86" s="12" t="s">
        <v>25</v>
      </c>
    </row>
    <row r="87" spans="2:27" x14ac:dyDescent="0.25">
      <c r="B87" s="81" t="s">
        <v>43</v>
      </c>
      <c r="C87" s="81"/>
      <c r="D87" s="74"/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6">
        <v>0</v>
      </c>
      <c r="S87" s="76">
        <v>0</v>
      </c>
      <c r="T87" s="74">
        <v>0</v>
      </c>
      <c r="U87" s="74">
        <v>0</v>
      </c>
      <c r="V87" s="77">
        <v>0</v>
      </c>
      <c r="W87" s="77">
        <v>0</v>
      </c>
      <c r="X87" s="74">
        <v>0</v>
      </c>
      <c r="Y87" s="74">
        <v>0</v>
      </c>
      <c r="Z87" s="78">
        <v>0</v>
      </c>
      <c r="AA87" s="78">
        <v>0</v>
      </c>
    </row>
    <row r="88" spans="2:27" x14ac:dyDescent="0.25">
      <c r="B88" s="81" t="s">
        <v>43</v>
      </c>
      <c r="C88" s="81"/>
      <c r="D88" s="74"/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0</v>
      </c>
      <c r="R88" s="76">
        <v>0</v>
      </c>
      <c r="S88" s="76">
        <v>0</v>
      </c>
      <c r="T88" s="74">
        <v>0</v>
      </c>
      <c r="U88" s="74">
        <v>0</v>
      </c>
      <c r="V88" s="77">
        <v>0</v>
      </c>
      <c r="W88" s="77">
        <v>0</v>
      </c>
      <c r="X88" s="74">
        <v>0</v>
      </c>
      <c r="Y88" s="74">
        <v>0</v>
      </c>
      <c r="Z88" s="78">
        <v>0</v>
      </c>
      <c r="AA88" s="78">
        <v>0</v>
      </c>
    </row>
    <row r="89" spans="2:27" x14ac:dyDescent="0.25">
      <c r="C89" s="17"/>
      <c r="D89" s="6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70"/>
      <c r="S89" s="70"/>
      <c r="T89" s="68"/>
      <c r="U89" s="68"/>
      <c r="V89" s="71"/>
      <c r="W89" s="71"/>
      <c r="X89" s="68"/>
      <c r="Y89" s="68"/>
      <c r="Z89" s="72"/>
      <c r="AA89" s="72"/>
    </row>
    <row r="90" spans="2:27" x14ac:dyDescent="0.25">
      <c r="B90" s="16"/>
      <c r="C90" s="17"/>
      <c r="D90" s="6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  <c r="S90" s="70"/>
      <c r="T90" s="68"/>
      <c r="U90" s="68"/>
      <c r="V90" s="71"/>
      <c r="W90" s="71"/>
      <c r="X90" s="68"/>
      <c r="Y90" s="68"/>
      <c r="Z90" s="72"/>
      <c r="AA90" s="72"/>
    </row>
    <row r="91" spans="2:27" ht="15.75" thickBot="1" x14ac:dyDescent="0.3">
      <c r="B91" s="80" t="s">
        <v>42</v>
      </c>
      <c r="C91" s="18"/>
      <c r="D91" s="79">
        <v>0</v>
      </c>
      <c r="E91" s="52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70"/>
      <c r="S91" s="70"/>
      <c r="T91" s="68"/>
      <c r="U91" s="68"/>
      <c r="V91" s="71"/>
      <c r="W91" s="71"/>
      <c r="X91" s="68"/>
      <c r="Y91" s="68"/>
      <c r="Z91" s="72"/>
      <c r="AA91" s="72"/>
    </row>
    <row r="92" spans="2:27" ht="15.75" thickBot="1" x14ac:dyDescent="0.3">
      <c r="C92" s="73"/>
      <c r="D92" s="73"/>
      <c r="E92" s="73"/>
      <c r="F92" s="73"/>
      <c r="G92" s="73"/>
      <c r="H92" s="73"/>
      <c r="I92" s="73"/>
      <c r="J92" s="73"/>
      <c r="K92" s="108" t="s">
        <v>26</v>
      </c>
      <c r="L92" s="108"/>
      <c r="M92" s="108"/>
      <c r="N92" s="108"/>
      <c r="O92" s="108"/>
      <c r="P92" s="108"/>
      <c r="Q92" s="108"/>
      <c r="R92" s="108"/>
      <c r="S92" s="108"/>
      <c r="T92" s="108"/>
      <c r="U92" s="73"/>
      <c r="V92" s="73"/>
      <c r="W92" s="73"/>
      <c r="X92" s="73"/>
      <c r="Y92" s="73"/>
      <c r="Z92" s="73"/>
      <c r="AA92" s="73"/>
    </row>
    <row r="93" spans="2:27" ht="15.75" thickBot="1" x14ac:dyDescent="0.3">
      <c r="L93" s="99" t="s">
        <v>35</v>
      </c>
      <c r="M93" s="100"/>
      <c r="N93" s="100"/>
      <c r="O93" s="100"/>
      <c r="P93" s="100"/>
      <c r="Q93" s="100"/>
      <c r="R93" s="100"/>
      <c r="S93" s="101"/>
    </row>
    <row r="94" spans="2:27" ht="15.75" customHeight="1" thickBot="1" x14ac:dyDescent="0.3">
      <c r="B94" s="102" t="s">
        <v>4</v>
      </c>
      <c r="C94" s="102" t="s">
        <v>5</v>
      </c>
      <c r="D94" s="53"/>
      <c r="E94" s="104" t="s"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107" t="s">
        <v>1</v>
      </c>
      <c r="S94" s="107"/>
      <c r="T94" s="107"/>
      <c r="U94" s="107"/>
      <c r="V94" s="85" t="s">
        <v>2</v>
      </c>
      <c r="W94" s="86"/>
      <c r="X94" s="87" t="s">
        <v>3</v>
      </c>
      <c r="Y94" s="88"/>
      <c r="Z94" s="88"/>
      <c r="AA94" s="89"/>
    </row>
    <row r="95" spans="2:27" ht="15.75" thickBot="1" x14ac:dyDescent="0.3">
      <c r="B95" s="103"/>
      <c r="C95" s="103"/>
      <c r="D95" s="54"/>
      <c r="E95" s="90" t="s">
        <v>6</v>
      </c>
      <c r="F95" s="91"/>
      <c r="G95" s="92"/>
      <c r="H95" s="90" t="s">
        <v>7</v>
      </c>
      <c r="I95" s="91"/>
      <c r="J95" s="92"/>
      <c r="K95" s="93" t="s">
        <v>8</v>
      </c>
      <c r="L95" s="94"/>
      <c r="M95" s="90" t="s">
        <v>9</v>
      </c>
      <c r="N95" s="92"/>
      <c r="O95" s="91" t="s">
        <v>10</v>
      </c>
      <c r="P95" s="91"/>
      <c r="Q95" s="92"/>
      <c r="R95" s="95" t="s">
        <v>6</v>
      </c>
      <c r="S95" s="96"/>
      <c r="T95" s="1" t="s">
        <v>8</v>
      </c>
      <c r="U95" s="1" t="s">
        <v>9</v>
      </c>
      <c r="V95" s="2" t="s">
        <v>11</v>
      </c>
      <c r="W95" s="3" t="s">
        <v>12</v>
      </c>
      <c r="X95" s="4" t="s">
        <v>13</v>
      </c>
      <c r="Y95" s="5" t="s">
        <v>14</v>
      </c>
      <c r="Z95" s="6" t="s">
        <v>15</v>
      </c>
      <c r="AA95" s="19" t="s">
        <v>16</v>
      </c>
    </row>
    <row r="96" spans="2:27" ht="15.75" thickBot="1" x14ac:dyDescent="0.3">
      <c r="B96" s="103"/>
      <c r="C96" s="103"/>
      <c r="D96" s="35"/>
      <c r="E96" s="7" t="s">
        <v>17</v>
      </c>
      <c r="F96" s="7" t="s">
        <v>18</v>
      </c>
      <c r="G96" s="7" t="s">
        <v>19</v>
      </c>
      <c r="H96" s="7" t="s">
        <v>17</v>
      </c>
      <c r="I96" s="7" t="s">
        <v>18</v>
      </c>
      <c r="J96" s="7" t="s">
        <v>19</v>
      </c>
      <c r="K96" s="7" t="s">
        <v>17</v>
      </c>
      <c r="L96" s="7" t="s">
        <v>18</v>
      </c>
      <c r="M96" s="7" t="s">
        <v>17</v>
      </c>
      <c r="N96" s="7" t="s">
        <v>18</v>
      </c>
      <c r="O96" s="7" t="s">
        <v>17</v>
      </c>
      <c r="P96" s="7" t="s">
        <v>18</v>
      </c>
      <c r="Q96" s="7" t="s">
        <v>19</v>
      </c>
      <c r="R96" s="8" t="s">
        <v>20</v>
      </c>
      <c r="S96" s="8" t="s">
        <v>21</v>
      </c>
      <c r="T96" s="9" t="s">
        <v>22</v>
      </c>
      <c r="U96" s="9" t="s">
        <v>22</v>
      </c>
      <c r="V96" s="10" t="s">
        <v>23</v>
      </c>
      <c r="W96" s="10" t="s">
        <v>24</v>
      </c>
      <c r="X96" s="11" t="s">
        <v>25</v>
      </c>
      <c r="Y96" s="11" t="s">
        <v>25</v>
      </c>
      <c r="Z96" s="12" t="s">
        <v>25</v>
      </c>
      <c r="AA96" s="12" t="s">
        <v>25</v>
      </c>
    </row>
    <row r="97" spans="2:29" ht="15.75" thickBot="1" x14ac:dyDescent="0.3">
      <c r="B97" s="109" t="s">
        <v>43</v>
      </c>
      <c r="C97" s="110"/>
      <c r="D97" s="55"/>
      <c r="E97" s="49">
        <v>15</v>
      </c>
      <c r="F97" s="50">
        <v>15</v>
      </c>
      <c r="G97" s="50">
        <v>15</v>
      </c>
      <c r="H97" s="50">
        <v>8</v>
      </c>
      <c r="I97" s="50">
        <v>8</v>
      </c>
      <c r="J97" s="50">
        <v>8</v>
      </c>
      <c r="K97" s="50">
        <v>8</v>
      </c>
      <c r="L97" s="50">
        <v>8</v>
      </c>
      <c r="M97" s="50">
        <v>8</v>
      </c>
      <c r="N97" s="50">
        <v>8</v>
      </c>
      <c r="O97" s="50">
        <v>20</v>
      </c>
      <c r="P97" s="50">
        <v>20</v>
      </c>
      <c r="Q97" s="50">
        <v>20</v>
      </c>
      <c r="R97" s="50">
        <v>1</v>
      </c>
      <c r="S97" s="50">
        <v>1</v>
      </c>
      <c r="T97" s="50">
        <v>1</v>
      </c>
      <c r="U97" s="50">
        <v>1</v>
      </c>
      <c r="V97" s="50">
        <v>3</v>
      </c>
      <c r="W97" s="50">
        <v>3</v>
      </c>
      <c r="X97" s="50">
        <v>1</v>
      </c>
      <c r="Y97" s="50">
        <v>1</v>
      </c>
      <c r="Z97" s="50">
        <v>1</v>
      </c>
      <c r="AA97" s="51">
        <v>1</v>
      </c>
    </row>
    <row r="98" spans="2:29" x14ac:dyDescent="0.25">
      <c r="B98" s="38" t="s">
        <v>27</v>
      </c>
      <c r="C98" s="40" t="s">
        <v>27</v>
      </c>
      <c r="D98" s="56">
        <f>E97*E98+F97*F98+G97*G98+H97*H98+I97*I98+J97*J98+K97*K98+L97*L98+M97*M98+N97*N98+O97*O98+P97*P98+Q97*Q98+R97*R98+S97*S98+T97*T98+U97*U98+V97*V98+W97*W98+X97*X98+Y97*Y98+Z97*Z98+AA97*AA98</f>
        <v>96</v>
      </c>
      <c r="E98" s="23"/>
      <c r="F98" s="23"/>
      <c r="G98" s="23">
        <v>2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>
        <v>11</v>
      </c>
      <c r="S98" s="23">
        <v>11</v>
      </c>
      <c r="T98" s="23"/>
      <c r="U98" s="23"/>
      <c r="V98" s="23">
        <v>1</v>
      </c>
      <c r="W98" s="23"/>
      <c r="X98" s="23"/>
      <c r="Y98" s="23"/>
      <c r="Z98" s="23"/>
      <c r="AA98" s="24">
        <v>41</v>
      </c>
    </row>
    <row r="99" spans="2:29" ht="15.75" thickBot="1" x14ac:dyDescent="0.3">
      <c r="B99" s="39" t="s">
        <v>27</v>
      </c>
      <c r="C99" s="41" t="s">
        <v>28</v>
      </c>
      <c r="D99" s="57">
        <f>E97*E99+F97*F99+G97*G99+H97*H99+I97*I99+J97*J99+K97*K99+L97*L99+M97*M99+N97*N99+O97*O99+P97*P99+Q97*Q99+R97*R99+S97*S99+T97*T99+U97*U99+V97*V99+W97*W99+X97*X99+Y97*Y99+Z97*Z99+AA97*AA99</f>
        <v>493</v>
      </c>
      <c r="E99" s="26"/>
      <c r="F99" s="26"/>
      <c r="G99" s="26">
        <v>11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>
        <v>55</v>
      </c>
      <c r="S99" s="26">
        <v>55</v>
      </c>
      <c r="T99" s="26">
        <v>54</v>
      </c>
      <c r="U99" s="26"/>
      <c r="V99" s="26"/>
      <c r="W99" s="26"/>
      <c r="X99" s="26"/>
      <c r="Y99" s="26"/>
      <c r="Z99" s="26">
        <v>164</v>
      </c>
      <c r="AA99" s="20"/>
    </row>
    <row r="100" spans="2:29" ht="15.75" thickBot="1" x14ac:dyDescent="0.3">
      <c r="B100" s="16"/>
      <c r="C100" s="17"/>
      <c r="D100" s="1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48"/>
    </row>
    <row r="101" spans="2:29" ht="15.75" thickBot="1" x14ac:dyDescent="0.3">
      <c r="B101" s="113" t="s">
        <v>42</v>
      </c>
      <c r="C101" s="114"/>
      <c r="D101" s="63">
        <f>SUM(D98:D99)</f>
        <v>589</v>
      </c>
      <c r="E101" s="62"/>
      <c r="F101" s="62"/>
      <c r="G101" s="34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34"/>
      <c r="S101" s="34"/>
      <c r="T101" s="34"/>
      <c r="U101" s="62"/>
      <c r="V101" s="34"/>
      <c r="W101" s="62"/>
      <c r="X101" s="62"/>
      <c r="Y101" s="62"/>
      <c r="Z101" s="34"/>
      <c r="AA101" s="34"/>
      <c r="AB101" s="16"/>
      <c r="AC101" s="17"/>
    </row>
    <row r="102" spans="2:29" x14ac:dyDescent="0.25">
      <c r="B102" s="52"/>
      <c r="C102" s="52"/>
      <c r="D102" s="52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16"/>
      <c r="AC102" s="17"/>
    </row>
    <row r="103" spans="2:29" x14ac:dyDescent="0.25">
      <c r="B103" s="52"/>
      <c r="C103" s="52"/>
      <c r="D103" s="52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16"/>
      <c r="AC103" s="17"/>
    </row>
    <row r="104" spans="2:29" ht="15.75" thickBot="1" x14ac:dyDescent="0.3">
      <c r="C104" s="73"/>
      <c r="D104" s="73"/>
      <c r="E104" s="73"/>
      <c r="F104" s="73"/>
      <c r="G104" s="73"/>
      <c r="H104" s="73"/>
      <c r="I104" s="73"/>
      <c r="J104" s="73"/>
      <c r="K104" s="108" t="s">
        <v>26</v>
      </c>
      <c r="L104" s="108"/>
      <c r="M104" s="108"/>
      <c r="N104" s="108"/>
      <c r="O104" s="108"/>
      <c r="P104" s="108"/>
      <c r="Q104" s="108"/>
      <c r="R104" s="108"/>
      <c r="S104" s="108"/>
      <c r="T104" s="108"/>
      <c r="U104" s="73"/>
      <c r="V104" s="73"/>
      <c r="W104" s="73"/>
      <c r="X104" s="73"/>
      <c r="Y104" s="73"/>
      <c r="Z104" s="73"/>
      <c r="AA104" s="73"/>
      <c r="AB104" s="16"/>
      <c r="AC104" s="17"/>
    </row>
    <row r="105" spans="2:29" ht="15.75" thickBot="1" x14ac:dyDescent="0.3">
      <c r="L105" s="99" t="s">
        <v>46</v>
      </c>
      <c r="M105" s="100"/>
      <c r="N105" s="100"/>
      <c r="O105" s="100"/>
      <c r="P105" s="100"/>
      <c r="Q105" s="100"/>
      <c r="R105" s="100"/>
      <c r="S105" s="101"/>
      <c r="AB105" s="16"/>
      <c r="AC105" s="17"/>
    </row>
    <row r="106" spans="2:29" ht="15.75" thickBot="1" x14ac:dyDescent="0.3">
      <c r="B106" s="102" t="s">
        <v>4</v>
      </c>
      <c r="C106" s="102" t="s">
        <v>5</v>
      </c>
      <c r="D106" s="53"/>
      <c r="E106" s="104" t="s">
        <v>0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6"/>
      <c r="R106" s="107" t="s">
        <v>1</v>
      </c>
      <c r="S106" s="107"/>
      <c r="T106" s="107"/>
      <c r="U106" s="107"/>
      <c r="V106" s="85" t="s">
        <v>2</v>
      </c>
      <c r="W106" s="86"/>
      <c r="X106" s="87" t="s">
        <v>3</v>
      </c>
      <c r="Y106" s="88"/>
      <c r="Z106" s="88"/>
      <c r="AA106" s="89"/>
      <c r="AB106" s="16"/>
      <c r="AC106" s="17"/>
    </row>
    <row r="107" spans="2:29" ht="15.75" thickBot="1" x14ac:dyDescent="0.3">
      <c r="B107" s="103"/>
      <c r="C107" s="103"/>
      <c r="D107" s="54"/>
      <c r="E107" s="90" t="s">
        <v>6</v>
      </c>
      <c r="F107" s="91"/>
      <c r="G107" s="92"/>
      <c r="H107" s="90" t="s">
        <v>7</v>
      </c>
      <c r="I107" s="91"/>
      <c r="J107" s="92"/>
      <c r="K107" s="93" t="s">
        <v>8</v>
      </c>
      <c r="L107" s="94"/>
      <c r="M107" s="90" t="s">
        <v>9</v>
      </c>
      <c r="N107" s="92"/>
      <c r="O107" s="91" t="s">
        <v>10</v>
      </c>
      <c r="P107" s="91"/>
      <c r="Q107" s="92"/>
      <c r="R107" s="95" t="s">
        <v>6</v>
      </c>
      <c r="S107" s="96"/>
      <c r="T107" s="64" t="s">
        <v>8</v>
      </c>
      <c r="U107" s="64" t="s">
        <v>9</v>
      </c>
      <c r="V107" s="2" t="s">
        <v>11</v>
      </c>
      <c r="W107" s="3" t="s">
        <v>12</v>
      </c>
      <c r="X107" s="4" t="s">
        <v>13</v>
      </c>
      <c r="Y107" s="5" t="s">
        <v>14</v>
      </c>
      <c r="Z107" s="6" t="s">
        <v>15</v>
      </c>
      <c r="AA107" s="19" t="s">
        <v>16</v>
      </c>
      <c r="AB107" s="16"/>
      <c r="AC107" s="17"/>
    </row>
    <row r="108" spans="2:29" ht="15.75" thickBot="1" x14ac:dyDescent="0.3">
      <c r="B108" s="103"/>
      <c r="C108" s="103"/>
      <c r="D108" s="65"/>
      <c r="E108" s="7" t="s">
        <v>17</v>
      </c>
      <c r="F108" s="7" t="s">
        <v>18</v>
      </c>
      <c r="G108" s="7" t="s">
        <v>19</v>
      </c>
      <c r="H108" s="7" t="s">
        <v>17</v>
      </c>
      <c r="I108" s="7" t="s">
        <v>18</v>
      </c>
      <c r="J108" s="7" t="s">
        <v>19</v>
      </c>
      <c r="K108" s="7" t="s">
        <v>17</v>
      </c>
      <c r="L108" s="7" t="s">
        <v>18</v>
      </c>
      <c r="M108" s="7" t="s">
        <v>17</v>
      </c>
      <c r="N108" s="7" t="s">
        <v>18</v>
      </c>
      <c r="O108" s="7" t="s">
        <v>17</v>
      </c>
      <c r="P108" s="7" t="s">
        <v>18</v>
      </c>
      <c r="Q108" s="7" t="s">
        <v>19</v>
      </c>
      <c r="R108" s="8" t="s">
        <v>20</v>
      </c>
      <c r="S108" s="8" t="s">
        <v>21</v>
      </c>
      <c r="T108" s="9" t="s">
        <v>22</v>
      </c>
      <c r="U108" s="9" t="s">
        <v>22</v>
      </c>
      <c r="V108" s="10" t="s">
        <v>23</v>
      </c>
      <c r="W108" s="10" t="s">
        <v>24</v>
      </c>
      <c r="X108" s="11" t="s">
        <v>25</v>
      </c>
      <c r="Y108" s="11" t="s">
        <v>25</v>
      </c>
      <c r="Z108" s="12" t="s">
        <v>25</v>
      </c>
      <c r="AA108" s="12" t="s">
        <v>25</v>
      </c>
      <c r="AB108" s="16"/>
      <c r="AC108" s="17"/>
    </row>
    <row r="109" spans="2:29" ht="15.75" thickBot="1" x14ac:dyDescent="0.3">
      <c r="B109" s="109" t="s">
        <v>43</v>
      </c>
      <c r="C109" s="110"/>
      <c r="D109" s="67"/>
      <c r="E109" s="82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83">
        <v>0</v>
      </c>
      <c r="Z109" s="83">
        <v>0</v>
      </c>
      <c r="AA109" s="84">
        <v>0</v>
      </c>
      <c r="AB109" s="16"/>
      <c r="AC109" s="17"/>
    </row>
    <row r="110" spans="2:29" ht="15.75" thickBot="1" x14ac:dyDescent="0.3">
      <c r="B110" s="38"/>
      <c r="C110" s="40"/>
      <c r="D110" s="56"/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4">
        <v>0</v>
      </c>
      <c r="AB110" s="16"/>
      <c r="AC110" s="17"/>
    </row>
    <row r="111" spans="2:29" ht="15.75" thickBot="1" x14ac:dyDescent="0.3">
      <c r="B111" s="39"/>
      <c r="C111" s="41"/>
      <c r="D111" s="57"/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4">
        <v>0</v>
      </c>
      <c r="AB111" s="16"/>
      <c r="AC111" s="17"/>
    </row>
    <row r="112" spans="2:29" ht="15.75" thickBot="1" x14ac:dyDescent="0.3">
      <c r="B112" s="16"/>
      <c r="C112" s="17"/>
      <c r="D112" s="17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48"/>
      <c r="AB112" s="16"/>
      <c r="AC112" s="17"/>
    </row>
    <row r="113" spans="2:29" ht="15.75" thickBot="1" x14ac:dyDescent="0.3">
      <c r="B113" s="113" t="s">
        <v>42</v>
      </c>
      <c r="C113" s="114"/>
      <c r="D113" s="63">
        <f>SUM(D110:D111)</f>
        <v>0</v>
      </c>
      <c r="E113" s="62"/>
      <c r="F113" s="62"/>
      <c r="G113" s="34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34"/>
      <c r="S113" s="34"/>
      <c r="T113" s="34"/>
      <c r="U113" s="62"/>
      <c r="V113" s="34"/>
      <c r="W113" s="62"/>
      <c r="X113" s="62"/>
      <c r="Y113" s="62"/>
      <c r="Z113" s="34"/>
      <c r="AA113" s="34"/>
      <c r="AB113" s="16"/>
      <c r="AC113" s="17"/>
    </row>
    <row r="114" spans="2:29" ht="15.75" thickBot="1" x14ac:dyDescent="0.3">
      <c r="B114" s="52"/>
      <c r="C114" s="52"/>
      <c r="D114" s="52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16"/>
      <c r="AC114" s="17"/>
    </row>
    <row r="115" spans="2:29" ht="15.75" thickBot="1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99" t="s">
        <v>33</v>
      </c>
      <c r="M115" s="100"/>
      <c r="N115" s="100"/>
      <c r="O115" s="100"/>
      <c r="P115" s="100"/>
      <c r="Q115" s="100"/>
      <c r="R115" s="100"/>
      <c r="S115" s="101"/>
      <c r="T115" s="34"/>
      <c r="U115" s="34"/>
      <c r="V115" s="34"/>
      <c r="W115" s="34"/>
      <c r="X115" s="34"/>
      <c r="Y115" s="34"/>
      <c r="Z115" s="34"/>
      <c r="AA115" s="34"/>
    </row>
    <row r="116" spans="2:29" ht="15.75" customHeight="1" thickBot="1" x14ac:dyDescent="0.3">
      <c r="B116" s="102" t="s">
        <v>4</v>
      </c>
      <c r="C116" s="102" t="s">
        <v>5</v>
      </c>
      <c r="D116" s="53"/>
      <c r="E116" s="104" t="s"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6"/>
      <c r="R116" s="107" t="s">
        <v>1</v>
      </c>
      <c r="S116" s="107"/>
      <c r="T116" s="107"/>
      <c r="U116" s="107"/>
      <c r="V116" s="85" t="s">
        <v>2</v>
      </c>
      <c r="W116" s="86"/>
      <c r="X116" s="87" t="s">
        <v>3</v>
      </c>
      <c r="Y116" s="88"/>
      <c r="Z116" s="88"/>
      <c r="AA116" s="89"/>
    </row>
    <row r="117" spans="2:29" ht="15.75" thickBot="1" x14ac:dyDescent="0.3">
      <c r="B117" s="103"/>
      <c r="C117" s="103"/>
      <c r="D117" s="54"/>
      <c r="E117" s="90" t="s">
        <v>6</v>
      </c>
      <c r="F117" s="91"/>
      <c r="G117" s="92"/>
      <c r="H117" s="90" t="s">
        <v>7</v>
      </c>
      <c r="I117" s="91"/>
      <c r="J117" s="92"/>
      <c r="K117" s="93" t="s">
        <v>8</v>
      </c>
      <c r="L117" s="94"/>
      <c r="M117" s="90" t="s">
        <v>9</v>
      </c>
      <c r="N117" s="92"/>
      <c r="O117" s="91" t="s">
        <v>10</v>
      </c>
      <c r="P117" s="91"/>
      <c r="Q117" s="92"/>
      <c r="R117" s="95" t="s">
        <v>6</v>
      </c>
      <c r="S117" s="96"/>
      <c r="T117" s="36" t="s">
        <v>8</v>
      </c>
      <c r="U117" s="36" t="s">
        <v>9</v>
      </c>
      <c r="V117" s="2" t="s">
        <v>11</v>
      </c>
      <c r="W117" s="3" t="s">
        <v>12</v>
      </c>
      <c r="X117" s="4" t="s">
        <v>13</v>
      </c>
      <c r="Y117" s="5" t="s">
        <v>14</v>
      </c>
      <c r="Z117" s="6" t="s">
        <v>15</v>
      </c>
      <c r="AA117" s="19" t="s">
        <v>16</v>
      </c>
    </row>
    <row r="118" spans="2:29" ht="12.75" customHeight="1" thickBot="1" x14ac:dyDescent="0.3">
      <c r="B118" s="103"/>
      <c r="C118" s="103"/>
      <c r="D118" s="35"/>
      <c r="E118" s="7" t="s">
        <v>17</v>
      </c>
      <c r="F118" s="7" t="s">
        <v>18</v>
      </c>
      <c r="G118" s="7" t="s">
        <v>19</v>
      </c>
      <c r="H118" s="7" t="s">
        <v>17</v>
      </c>
      <c r="I118" s="7" t="s">
        <v>18</v>
      </c>
      <c r="J118" s="7" t="s">
        <v>19</v>
      </c>
      <c r="K118" s="7" t="s">
        <v>17</v>
      </c>
      <c r="L118" s="7" t="s">
        <v>18</v>
      </c>
      <c r="M118" s="7" t="s">
        <v>17</v>
      </c>
      <c r="N118" s="7" t="s">
        <v>18</v>
      </c>
      <c r="O118" s="7" t="s">
        <v>17</v>
      </c>
      <c r="P118" s="7" t="s">
        <v>18</v>
      </c>
      <c r="Q118" s="7" t="s">
        <v>19</v>
      </c>
      <c r="R118" s="8" t="s">
        <v>20</v>
      </c>
      <c r="S118" s="8" t="s">
        <v>21</v>
      </c>
      <c r="T118" s="9" t="s">
        <v>22</v>
      </c>
      <c r="U118" s="9" t="s">
        <v>22</v>
      </c>
      <c r="V118" s="10" t="s">
        <v>23</v>
      </c>
      <c r="W118" s="10" t="s">
        <v>24</v>
      </c>
      <c r="X118" s="11" t="s">
        <v>25</v>
      </c>
      <c r="Y118" s="11" t="s">
        <v>25</v>
      </c>
      <c r="Z118" s="12" t="s">
        <v>25</v>
      </c>
      <c r="AA118" s="12" t="s">
        <v>25</v>
      </c>
    </row>
    <row r="119" spans="2:29" ht="15.75" thickBot="1" x14ac:dyDescent="0.3">
      <c r="B119" s="109" t="s">
        <v>43</v>
      </c>
      <c r="C119" s="110"/>
      <c r="D119" s="55"/>
      <c r="E119" s="49">
        <v>15</v>
      </c>
      <c r="F119" s="50">
        <v>15</v>
      </c>
      <c r="G119" s="50">
        <v>15</v>
      </c>
      <c r="H119" s="50">
        <v>8</v>
      </c>
      <c r="I119" s="50">
        <v>8</v>
      </c>
      <c r="J119" s="50">
        <v>8</v>
      </c>
      <c r="K119" s="50">
        <v>8</v>
      </c>
      <c r="L119" s="50">
        <v>8</v>
      </c>
      <c r="M119" s="50">
        <v>8</v>
      </c>
      <c r="N119" s="50">
        <v>8</v>
      </c>
      <c r="O119" s="50">
        <v>20</v>
      </c>
      <c r="P119" s="50">
        <v>20</v>
      </c>
      <c r="Q119" s="50">
        <v>20</v>
      </c>
      <c r="R119" s="50">
        <v>1</v>
      </c>
      <c r="S119" s="50">
        <v>1</v>
      </c>
      <c r="T119" s="50">
        <v>1</v>
      </c>
      <c r="U119" s="50">
        <v>1</v>
      </c>
      <c r="V119" s="50">
        <v>3</v>
      </c>
      <c r="W119" s="50">
        <v>3</v>
      </c>
      <c r="X119" s="50">
        <v>1</v>
      </c>
      <c r="Y119" s="50">
        <v>1</v>
      </c>
      <c r="Z119" s="50">
        <v>1</v>
      </c>
      <c r="AA119" s="51">
        <v>1</v>
      </c>
    </row>
    <row r="120" spans="2:29" x14ac:dyDescent="0.25">
      <c r="B120" s="42" t="s">
        <v>27</v>
      </c>
      <c r="C120" s="22" t="s">
        <v>27</v>
      </c>
      <c r="D120" s="32">
        <f>E119*E120+F119*F120+G119*G120+H119*H120+I119*I120+J119*J120+K119*K120+L119*L120+M119*M120+N119*N120+O119*O120+P119*P120+Q119*Q120+R119*R120+S119*S120+T119*T120+U119*U120+V119*V120+W119*W120+X119*X120+Y119*Y120+Z119*Z120+AA119*AA120</f>
        <v>6116</v>
      </c>
      <c r="E120" s="23">
        <v>36</v>
      </c>
      <c r="F120" s="23"/>
      <c r="G120" s="23"/>
      <c r="H120" s="23"/>
      <c r="I120" s="23"/>
      <c r="J120" s="23"/>
      <c r="K120" s="23">
        <v>48</v>
      </c>
      <c r="L120" s="23">
        <v>48</v>
      </c>
      <c r="M120" s="23">
        <v>36</v>
      </c>
      <c r="N120" s="23"/>
      <c r="O120" s="23">
        <v>74</v>
      </c>
      <c r="P120" s="23">
        <v>30</v>
      </c>
      <c r="Q120" s="23">
        <v>67</v>
      </c>
      <c r="R120" s="23">
        <v>248</v>
      </c>
      <c r="S120" s="23">
        <v>200</v>
      </c>
      <c r="T120" s="23">
        <v>200</v>
      </c>
      <c r="U120" s="23">
        <v>200</v>
      </c>
      <c r="V120" s="23">
        <v>24</v>
      </c>
      <c r="W120" s="23"/>
      <c r="X120" s="23"/>
      <c r="Y120" s="23">
        <v>60</v>
      </c>
      <c r="Z120" s="23"/>
      <c r="AA120" s="24">
        <v>120</v>
      </c>
    </row>
    <row r="121" spans="2:29" x14ac:dyDescent="0.25">
      <c r="B121" s="43" t="s">
        <v>29</v>
      </c>
      <c r="C121" s="44" t="s">
        <v>30</v>
      </c>
      <c r="D121" s="58">
        <f>E119*E121+F119*F121+G119*G121+H119*H121+I119*I121+J119*J121+K119*K121+L119*L121+M119*M121+N119*N121+O119*O121+P119*P121+Q119*Q121+R119*R121+S119*S121+T119*T121+U119*U121+V119*V121+W119*W121+X119*X121+Y119*Y121+Z119*Z121+AA119*AA121</f>
        <v>50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>
        <v>50</v>
      </c>
      <c r="AA121" s="25"/>
    </row>
    <row r="122" spans="2:29" ht="15.75" thickBot="1" x14ac:dyDescent="0.3">
      <c r="B122" s="39" t="s">
        <v>31</v>
      </c>
      <c r="C122" s="41" t="s">
        <v>32</v>
      </c>
      <c r="D122" s="57">
        <f>E119*E122+F119*F122+G119*G122+H119*H122+I119*I122+J119*J122+K119*K122+L119*L122+M119*M122+N119*N122+O119*O122+P119*P122+Q119*Q122+R119*R122+S119*S122+T119*T122+U119*U122+V119*V122+W119*W122+X119*X122+Y119*Y122+Z119*Z122+AA119*AA122</f>
        <v>1191</v>
      </c>
      <c r="E122" s="26">
        <v>7</v>
      </c>
      <c r="F122" s="26"/>
      <c r="G122" s="26">
        <v>1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>
        <v>50</v>
      </c>
      <c r="S122" s="26"/>
      <c r="T122" s="26"/>
      <c r="U122" s="26"/>
      <c r="V122" s="26">
        <v>1</v>
      </c>
      <c r="W122" s="26"/>
      <c r="X122" s="26"/>
      <c r="Y122" s="26"/>
      <c r="Z122" s="26">
        <v>1018</v>
      </c>
      <c r="AA122" s="27"/>
    </row>
    <row r="123" spans="2:29" ht="15.75" thickBot="1" x14ac:dyDescent="0.3"/>
    <row r="124" spans="2:29" ht="15.75" thickBot="1" x14ac:dyDescent="0.3">
      <c r="B124" s="111" t="s">
        <v>42</v>
      </c>
      <c r="C124" s="112"/>
      <c r="D124" s="63">
        <f>SUM(D120:D122)</f>
        <v>7357</v>
      </c>
      <c r="E124" s="34"/>
      <c r="F124" s="61"/>
      <c r="G124" s="34"/>
      <c r="H124" s="61"/>
      <c r="I124" s="61"/>
      <c r="J124" s="61"/>
      <c r="K124" s="34"/>
      <c r="L124" s="34"/>
      <c r="M124" s="34"/>
      <c r="N124" s="61"/>
      <c r="O124" s="34"/>
      <c r="P124" s="34"/>
      <c r="Q124" s="34"/>
      <c r="R124" s="34"/>
      <c r="S124" s="34"/>
      <c r="T124" s="34"/>
      <c r="U124" s="34"/>
      <c r="V124" s="34"/>
      <c r="W124" s="61"/>
      <c r="X124" s="61"/>
      <c r="Y124" s="34"/>
      <c r="Z124" s="34"/>
      <c r="AA124" s="34"/>
    </row>
    <row r="125" spans="2:29" x14ac:dyDescent="0.25">
      <c r="B125" s="52"/>
      <c r="C125" s="52"/>
      <c r="D125" s="52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2:29" ht="15.75" thickBot="1" x14ac:dyDescent="0.3">
      <c r="B126" s="52"/>
      <c r="C126" s="52"/>
      <c r="D126" s="52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2:29" ht="15.75" thickBot="1" x14ac:dyDescent="0.3">
      <c r="L127" s="99" t="s">
        <v>34</v>
      </c>
      <c r="M127" s="100"/>
      <c r="N127" s="100"/>
      <c r="O127" s="100"/>
      <c r="P127" s="100"/>
      <c r="Q127" s="100"/>
      <c r="R127" s="100"/>
      <c r="S127" s="101"/>
    </row>
    <row r="128" spans="2:29" ht="15.75" customHeight="1" thickBot="1" x14ac:dyDescent="0.3">
      <c r="B128" s="102" t="s">
        <v>4</v>
      </c>
      <c r="C128" s="102" t="s">
        <v>5</v>
      </c>
      <c r="D128" s="53"/>
      <c r="E128" s="104" t="s"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6"/>
      <c r="R128" s="107" t="s">
        <v>1</v>
      </c>
      <c r="S128" s="107"/>
      <c r="T128" s="107"/>
      <c r="U128" s="107"/>
      <c r="V128" s="85" t="s">
        <v>2</v>
      </c>
      <c r="W128" s="86"/>
      <c r="X128" s="87" t="s">
        <v>3</v>
      </c>
      <c r="Y128" s="88"/>
      <c r="Z128" s="88"/>
      <c r="AA128" s="89"/>
    </row>
    <row r="129" spans="2:27" ht="15.75" thickBot="1" x14ac:dyDescent="0.3">
      <c r="B129" s="103"/>
      <c r="C129" s="103"/>
      <c r="D129" s="54"/>
      <c r="E129" s="90" t="s">
        <v>6</v>
      </c>
      <c r="F129" s="91"/>
      <c r="G129" s="92"/>
      <c r="H129" s="90" t="s">
        <v>7</v>
      </c>
      <c r="I129" s="91"/>
      <c r="J129" s="92"/>
      <c r="K129" s="93" t="s">
        <v>8</v>
      </c>
      <c r="L129" s="94"/>
      <c r="M129" s="90" t="s">
        <v>9</v>
      </c>
      <c r="N129" s="92"/>
      <c r="O129" s="91" t="s">
        <v>10</v>
      </c>
      <c r="P129" s="91"/>
      <c r="Q129" s="92"/>
      <c r="R129" s="95" t="s">
        <v>6</v>
      </c>
      <c r="S129" s="96"/>
      <c r="T129" s="1" t="s">
        <v>8</v>
      </c>
      <c r="U129" s="1" t="s">
        <v>9</v>
      </c>
      <c r="V129" s="2" t="s">
        <v>11</v>
      </c>
      <c r="W129" s="3" t="s">
        <v>12</v>
      </c>
      <c r="X129" s="4" t="s">
        <v>13</v>
      </c>
      <c r="Y129" s="5" t="s">
        <v>14</v>
      </c>
      <c r="Z129" s="6" t="s">
        <v>15</v>
      </c>
      <c r="AA129" s="19" t="s">
        <v>16</v>
      </c>
    </row>
    <row r="130" spans="2:27" ht="15.75" thickBot="1" x14ac:dyDescent="0.3">
      <c r="B130" s="103"/>
      <c r="C130" s="103"/>
      <c r="D130" s="35"/>
      <c r="E130" s="7" t="s">
        <v>17</v>
      </c>
      <c r="F130" s="7" t="s">
        <v>18</v>
      </c>
      <c r="G130" s="7" t="s">
        <v>19</v>
      </c>
      <c r="H130" s="7" t="s">
        <v>17</v>
      </c>
      <c r="I130" s="7" t="s">
        <v>18</v>
      </c>
      <c r="J130" s="7" t="s">
        <v>19</v>
      </c>
      <c r="K130" s="7" t="s">
        <v>17</v>
      </c>
      <c r="L130" s="7" t="s">
        <v>18</v>
      </c>
      <c r="M130" s="7" t="s">
        <v>17</v>
      </c>
      <c r="N130" s="7" t="s">
        <v>18</v>
      </c>
      <c r="O130" s="7" t="s">
        <v>17</v>
      </c>
      <c r="P130" s="7" t="s">
        <v>18</v>
      </c>
      <c r="Q130" s="7" t="s">
        <v>19</v>
      </c>
      <c r="R130" s="8" t="s">
        <v>20</v>
      </c>
      <c r="S130" s="8" t="s">
        <v>21</v>
      </c>
      <c r="T130" s="9" t="s">
        <v>22</v>
      </c>
      <c r="U130" s="9" t="s">
        <v>22</v>
      </c>
      <c r="V130" s="10" t="s">
        <v>23</v>
      </c>
      <c r="W130" s="10" t="s">
        <v>24</v>
      </c>
      <c r="X130" s="11" t="s">
        <v>25</v>
      </c>
      <c r="Y130" s="11" t="s">
        <v>25</v>
      </c>
      <c r="Z130" s="12" t="s">
        <v>25</v>
      </c>
      <c r="AA130" s="12" t="s">
        <v>25</v>
      </c>
    </row>
    <row r="131" spans="2:27" ht="15.75" thickBot="1" x14ac:dyDescent="0.3">
      <c r="B131" s="109" t="s">
        <v>43</v>
      </c>
      <c r="C131" s="110"/>
      <c r="D131" s="55"/>
      <c r="E131" s="49">
        <v>15</v>
      </c>
      <c r="F131" s="50">
        <v>15</v>
      </c>
      <c r="G131" s="50">
        <v>15</v>
      </c>
      <c r="H131" s="50">
        <v>8</v>
      </c>
      <c r="I131" s="50">
        <v>8</v>
      </c>
      <c r="J131" s="50">
        <v>8</v>
      </c>
      <c r="K131" s="50">
        <v>8</v>
      </c>
      <c r="L131" s="50">
        <v>8</v>
      </c>
      <c r="M131" s="50">
        <v>8</v>
      </c>
      <c r="N131" s="50">
        <v>8</v>
      </c>
      <c r="O131" s="50">
        <v>20</v>
      </c>
      <c r="P131" s="50">
        <v>20</v>
      </c>
      <c r="Q131" s="50">
        <v>20</v>
      </c>
      <c r="R131" s="50">
        <v>1</v>
      </c>
      <c r="S131" s="50">
        <v>1</v>
      </c>
      <c r="T131" s="50">
        <v>1</v>
      </c>
      <c r="U131" s="50">
        <v>1</v>
      </c>
      <c r="V131" s="50">
        <v>3</v>
      </c>
      <c r="W131" s="50">
        <v>3</v>
      </c>
      <c r="X131" s="50">
        <v>1</v>
      </c>
      <c r="Y131" s="50">
        <v>1</v>
      </c>
      <c r="Z131" s="50">
        <v>1</v>
      </c>
      <c r="AA131" s="51">
        <v>1</v>
      </c>
    </row>
    <row r="132" spans="2:27" x14ac:dyDescent="0.25">
      <c r="B132" s="42" t="s">
        <v>27</v>
      </c>
      <c r="C132" s="22" t="s">
        <v>27</v>
      </c>
      <c r="D132" s="32">
        <f>E131*E132+F131*F132+G131*G132+H131*H132+I131*I132+J131*J132+K131*K132+L131*L132+M131*M132+N131*N132+O131*O132+P131*P132+Q131*Q132+R131*R132+S131*S132+T131*T132+U131*U132+V131*V132+W131*W132+X131*X132+Y131*Y132+Z131*Z132+AA131*AA132</f>
        <v>2147</v>
      </c>
      <c r="E132" s="23">
        <v>37</v>
      </c>
      <c r="F132" s="23">
        <v>3</v>
      </c>
      <c r="G132" s="23">
        <v>3</v>
      </c>
      <c r="H132" s="23">
        <v>9</v>
      </c>
      <c r="I132" s="23">
        <v>3</v>
      </c>
      <c r="J132" s="23">
        <v>3</v>
      </c>
      <c r="K132" s="23">
        <v>7</v>
      </c>
      <c r="L132" s="23">
        <v>7</v>
      </c>
      <c r="M132" s="23">
        <v>5</v>
      </c>
      <c r="N132" s="23">
        <v>0</v>
      </c>
      <c r="O132" s="23">
        <v>5</v>
      </c>
      <c r="P132" s="23">
        <v>4</v>
      </c>
      <c r="Q132" s="23">
        <v>3</v>
      </c>
      <c r="R132" s="23">
        <v>276</v>
      </c>
      <c r="S132" s="23">
        <v>262</v>
      </c>
      <c r="T132" s="23">
        <v>94</v>
      </c>
      <c r="U132" s="23">
        <v>21</v>
      </c>
      <c r="V132" s="23">
        <v>20</v>
      </c>
      <c r="W132" s="23">
        <v>18</v>
      </c>
      <c r="X132" s="23">
        <v>99</v>
      </c>
      <c r="Y132" s="23">
        <v>0</v>
      </c>
      <c r="Z132" s="23">
        <v>71</v>
      </c>
      <c r="AA132" s="24">
        <v>53</v>
      </c>
    </row>
    <row r="133" spans="2:27" x14ac:dyDescent="0.25">
      <c r="B133" s="45" t="s">
        <v>37</v>
      </c>
      <c r="C133" s="28" t="s">
        <v>37</v>
      </c>
      <c r="D133" s="33">
        <f>E131*E133+F131*F133+G131*G133+H131*H133+I131*I133+J131*J133+K131*K133+L131*L133+M131*M133+N131*N133+O131*O133+P131*P133+Q131*Q133+R131*R133+S131*S133+T131*T133+U131*U133+V131*V133+W131*W133+X131*X133+Y131*Y133+Z131*Z133+AA131*AA133</f>
        <v>4372</v>
      </c>
      <c r="E133" s="13"/>
      <c r="F133" s="13"/>
      <c r="G133" s="13"/>
      <c r="H133" s="13"/>
      <c r="I133" s="13"/>
      <c r="J133" s="13"/>
      <c r="K133" s="13">
        <v>22</v>
      </c>
      <c r="L133" s="13">
        <v>16</v>
      </c>
      <c r="M133" s="13">
        <v>22</v>
      </c>
      <c r="N133" s="13">
        <v>16</v>
      </c>
      <c r="O133" s="13"/>
      <c r="P133" s="13"/>
      <c r="Q133" s="13"/>
      <c r="R133" s="13"/>
      <c r="S133" s="13"/>
      <c r="T133" s="13"/>
      <c r="U133" s="13"/>
      <c r="V133" s="13">
        <v>109</v>
      </c>
      <c r="W133" s="13">
        <v>75</v>
      </c>
      <c r="X133" s="13">
        <v>1322</v>
      </c>
      <c r="Y133" s="13">
        <v>942</v>
      </c>
      <c r="Z133" s="14">
        <v>948</v>
      </c>
      <c r="AA133" s="29"/>
    </row>
    <row r="134" spans="2:27" x14ac:dyDescent="0.25">
      <c r="B134" s="45" t="s">
        <v>36</v>
      </c>
      <c r="C134" s="28" t="s">
        <v>36</v>
      </c>
      <c r="D134" s="33">
        <f>E131*E134+F131*F134+G131*G134+H131*H134+I131*I134+J131*J134+K131*K134+L131*L134+M131*M134+N131*N134+O131*O134+P131*P134+Q131*Q134+R131*R134+S131*S134+T131*T134+U131*U134+V131*V134+W131*W134+X131*X134+Y131*Y134+Z131*Z134+AA131*AA134</f>
        <v>15873</v>
      </c>
      <c r="E134" s="21">
        <v>194</v>
      </c>
      <c r="F134" s="21">
        <v>30</v>
      </c>
      <c r="G134" s="21">
        <v>60</v>
      </c>
      <c r="H134" s="21">
        <v>60</v>
      </c>
      <c r="I134" s="21">
        <v>32</v>
      </c>
      <c r="J134" s="21">
        <v>30</v>
      </c>
      <c r="K134" s="21">
        <v>17</v>
      </c>
      <c r="L134" s="21">
        <v>12</v>
      </c>
      <c r="M134" s="21">
        <v>17</v>
      </c>
      <c r="N134" s="21">
        <v>17</v>
      </c>
      <c r="O134" s="21">
        <v>110</v>
      </c>
      <c r="P134" s="21">
        <v>14</v>
      </c>
      <c r="Q134" s="21">
        <v>14</v>
      </c>
      <c r="R134" s="21">
        <v>1208</v>
      </c>
      <c r="S134" s="21">
        <v>1032</v>
      </c>
      <c r="T134" s="21">
        <v>737</v>
      </c>
      <c r="U134" s="21">
        <v>296</v>
      </c>
      <c r="V134" s="21">
        <v>88</v>
      </c>
      <c r="W134" s="21">
        <v>60</v>
      </c>
      <c r="X134" s="21">
        <v>1097</v>
      </c>
      <c r="Y134" s="21">
        <v>763</v>
      </c>
      <c r="Z134" s="21">
        <v>764</v>
      </c>
      <c r="AA134" s="25">
        <v>1032</v>
      </c>
    </row>
    <row r="135" spans="2:27" x14ac:dyDescent="0.25">
      <c r="B135" s="46" t="s">
        <v>38</v>
      </c>
      <c r="C135" s="30" t="s">
        <v>38</v>
      </c>
      <c r="D135" s="59">
        <f>E131*E135+F131*F135+G131*G135+H131*H135+I131*I135+J131*J135+K131*K135+L131*L135+M131*M135+N131*N135+O131*O135+P131*P135+Q131*Q135+R131*R135+S131*S135+T131*T135+U131*U135+V131*V135+W131*W135+X131*X135+Y131*Y135+Z131*Z135+AA131*AA135</f>
        <v>12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>
        <v>1</v>
      </c>
      <c r="O135" s="13"/>
      <c r="P135" s="13"/>
      <c r="Q135" s="13"/>
      <c r="R135" s="13"/>
      <c r="S135" s="13"/>
      <c r="T135" s="13"/>
      <c r="U135" s="13">
        <v>4</v>
      </c>
      <c r="V135" s="13"/>
      <c r="W135" s="13"/>
      <c r="X135" s="13"/>
      <c r="Y135" s="13"/>
      <c r="Z135" s="14"/>
      <c r="AA135" s="29"/>
    </row>
    <row r="136" spans="2:27" x14ac:dyDescent="0.25">
      <c r="B136" s="46" t="s">
        <v>29</v>
      </c>
      <c r="C136" s="30" t="s">
        <v>29</v>
      </c>
      <c r="D136" s="59">
        <f>E131*E136+F131*F136+G131*G136+H131*H136+I131*I136+J131*J136+K131*K136+L131*L136+M131*M136+N131*N136+O131*O136+P131*P136+Q131*Q136+R131*R136+S131*S136+T131*T136+U131*U136+V131*V136+W131*W136+X131*X136+Y131*Y136+Z131*Z136+AA131*AA136</f>
        <v>8230</v>
      </c>
      <c r="E136" s="21">
        <v>74</v>
      </c>
      <c r="F136" s="21">
        <v>18</v>
      </c>
      <c r="G136" s="21">
        <v>37</v>
      </c>
      <c r="H136" s="21">
        <v>38</v>
      </c>
      <c r="I136" s="21">
        <v>9</v>
      </c>
      <c r="J136" s="21">
        <v>18</v>
      </c>
      <c r="K136" s="21">
        <v>10</v>
      </c>
      <c r="L136" s="21">
        <v>8</v>
      </c>
      <c r="M136" s="21">
        <v>10</v>
      </c>
      <c r="N136" s="21">
        <v>8</v>
      </c>
      <c r="O136" s="21">
        <v>38</v>
      </c>
      <c r="P136" s="21">
        <v>9</v>
      </c>
      <c r="Q136" s="21">
        <v>9</v>
      </c>
      <c r="R136" s="21">
        <v>662</v>
      </c>
      <c r="S136" s="21">
        <v>652</v>
      </c>
      <c r="T136" s="21">
        <v>466</v>
      </c>
      <c r="U136" s="21">
        <v>186</v>
      </c>
      <c r="V136" s="21">
        <v>55</v>
      </c>
      <c r="W136" s="21">
        <v>0</v>
      </c>
      <c r="X136" s="21">
        <v>652</v>
      </c>
      <c r="Y136" s="21">
        <v>465</v>
      </c>
      <c r="Z136" s="21">
        <v>467</v>
      </c>
      <c r="AA136" s="25">
        <v>652</v>
      </c>
    </row>
    <row r="137" spans="2:27" x14ac:dyDescent="0.25">
      <c r="B137" s="46" t="s">
        <v>39</v>
      </c>
      <c r="C137" s="30" t="s">
        <v>39</v>
      </c>
      <c r="D137" s="59">
        <f>E131*E137+F131*F137+G131*G137+H131*H137+I131*I137+J131*J137+K131*K137+L131*L137+M131*M137+N131*N137+O131*O137+P131*P137+Q131*Q137+R131*R137+S131*S137+T131*T137+U131*U137+V131*V137+W131*W137+X131*X137+Y131*Y137+Z131*Z137+AA131*AA137</f>
        <v>1680</v>
      </c>
      <c r="E137" s="14"/>
      <c r="F137" s="14"/>
      <c r="G137" s="14">
        <v>9</v>
      </c>
      <c r="H137" s="14"/>
      <c r="I137" s="14"/>
      <c r="J137" s="14">
        <v>17</v>
      </c>
      <c r="K137" s="14">
        <v>17</v>
      </c>
      <c r="L137" s="14"/>
      <c r="M137" s="14">
        <v>17</v>
      </c>
      <c r="N137" s="14"/>
      <c r="O137" s="14">
        <v>6</v>
      </c>
      <c r="P137" s="14"/>
      <c r="Q137" s="14"/>
      <c r="R137" s="14">
        <v>135</v>
      </c>
      <c r="S137" s="14">
        <v>135</v>
      </c>
      <c r="T137" s="14">
        <v>135</v>
      </c>
      <c r="U137" s="14">
        <v>135</v>
      </c>
      <c r="V137" s="14">
        <v>12</v>
      </c>
      <c r="W137" s="14">
        <v>12</v>
      </c>
      <c r="X137" s="14">
        <v>135</v>
      </c>
      <c r="Y137" s="14">
        <v>135</v>
      </c>
      <c r="Z137" s="14">
        <v>135</v>
      </c>
      <c r="AA137" s="29"/>
    </row>
    <row r="138" spans="2:27" x14ac:dyDescent="0.25">
      <c r="B138" s="46" t="s">
        <v>40</v>
      </c>
      <c r="C138" s="30" t="s">
        <v>40</v>
      </c>
      <c r="D138" s="59">
        <f>E131*E138+F131*F138+G131*G138+H131*H138+I131*I138+J131*J138+K131*K138+L131*L138+M131*M138+N131*N138+O131*O138+P131*P138+Q131*Q138+R131*R138+S131*S138+T131*T138+U131*U138+V131*V138+W131*W138+X131*X138+Y131*Y138+Z131*Z138+AA131*AA138</f>
        <v>69</v>
      </c>
      <c r="E138" s="14">
        <v>2</v>
      </c>
      <c r="F138" s="14"/>
      <c r="G138" s="14">
        <v>1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>
        <v>9</v>
      </c>
      <c r="S138" s="14"/>
      <c r="T138" s="14"/>
      <c r="U138" s="14"/>
      <c r="V138" s="14">
        <v>1</v>
      </c>
      <c r="W138" s="14"/>
      <c r="X138" s="14">
        <v>12</v>
      </c>
      <c r="Y138" s="14"/>
      <c r="Z138" s="14"/>
      <c r="AA138" s="29"/>
    </row>
    <row r="139" spans="2:27" ht="15.75" thickBot="1" x14ac:dyDescent="0.3">
      <c r="B139" s="47" t="s">
        <v>41</v>
      </c>
      <c r="C139" s="31" t="s">
        <v>41</v>
      </c>
      <c r="D139" s="60">
        <f>E131*E139+F131*F139+G131*G139+H131*H139+I131*I139+J131*J139+K131*K139+L131*L139+M131*M139+N131*N139+O131*O139+P131*P139+Q131*Q139+R131*R139+S131*S139+T131*T139+U131*U139+V131*V139+W131*W139+X131*X139+Y131*Y139+Z131*Z139+AA131*AA139</f>
        <v>25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>
        <v>25</v>
      </c>
      <c r="T139" s="15"/>
      <c r="U139" s="15"/>
      <c r="V139" s="15"/>
      <c r="W139" s="15"/>
      <c r="X139" s="15"/>
      <c r="Y139" s="15"/>
      <c r="Z139" s="15"/>
      <c r="AA139" s="20"/>
    </row>
    <row r="140" spans="2:27" ht="15.75" thickBot="1" x14ac:dyDescent="0.3"/>
    <row r="141" spans="2:27" ht="15.75" thickBot="1" x14ac:dyDescent="0.3">
      <c r="B141" s="111" t="s">
        <v>42</v>
      </c>
      <c r="C141" s="112"/>
      <c r="D141" s="63">
        <f>SUM(D132:D139)</f>
        <v>32408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spans="2:27" x14ac:dyDescent="0.25">
      <c r="B142" s="52"/>
      <c r="C142" s="52"/>
      <c r="D142" s="52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</sheetData>
  <mergeCells count="181">
    <mergeCell ref="B141:C141"/>
    <mergeCell ref="B101:C101"/>
    <mergeCell ref="B116:B118"/>
    <mergeCell ref="C116:C118"/>
    <mergeCell ref="B131:C131"/>
    <mergeCell ref="B128:B130"/>
    <mergeCell ref="C128:C130"/>
    <mergeCell ref="B109:C109"/>
    <mergeCell ref="B113:C113"/>
    <mergeCell ref="L115:S115"/>
    <mergeCell ref="E128:Q128"/>
    <mergeCell ref="R128:U128"/>
    <mergeCell ref="V116:W116"/>
    <mergeCell ref="X94:AA94"/>
    <mergeCell ref="B94:B96"/>
    <mergeCell ref="C94:C96"/>
    <mergeCell ref="E95:G95"/>
    <mergeCell ref="H95:J95"/>
    <mergeCell ref="K95:L95"/>
    <mergeCell ref="M95:N95"/>
    <mergeCell ref="O95:Q95"/>
    <mergeCell ref="R95:S95"/>
    <mergeCell ref="E94:Q94"/>
    <mergeCell ref="R94:U94"/>
    <mergeCell ref="V94:W94"/>
    <mergeCell ref="B97:C97"/>
    <mergeCell ref="B119:C119"/>
    <mergeCell ref="B124:C124"/>
    <mergeCell ref="X116:AA116"/>
    <mergeCell ref="E117:G117"/>
    <mergeCell ref="H117:J117"/>
    <mergeCell ref="K117:L117"/>
    <mergeCell ref="M117:N117"/>
    <mergeCell ref="O117:Q117"/>
    <mergeCell ref="R117:S117"/>
    <mergeCell ref="R116:U116"/>
    <mergeCell ref="E116:Q116"/>
    <mergeCell ref="V128:W128"/>
    <mergeCell ref="X128:AA128"/>
    <mergeCell ref="E129:G129"/>
    <mergeCell ref="H129:J129"/>
    <mergeCell ref="K129:L129"/>
    <mergeCell ref="M129:N129"/>
    <mergeCell ref="O129:Q129"/>
    <mergeCell ref="R129:S129"/>
    <mergeCell ref="L127:S127"/>
    <mergeCell ref="B62:B64"/>
    <mergeCell ref="C62:C64"/>
    <mergeCell ref="E62:Q62"/>
    <mergeCell ref="R62:U62"/>
    <mergeCell ref="K82:T82"/>
    <mergeCell ref="L83:S83"/>
    <mergeCell ref="B84:B86"/>
    <mergeCell ref="X84:AA84"/>
    <mergeCell ref="E85:G85"/>
    <mergeCell ref="H85:J85"/>
    <mergeCell ref="K85:L85"/>
    <mergeCell ref="M85:N85"/>
    <mergeCell ref="O85:Q85"/>
    <mergeCell ref="R85:S85"/>
    <mergeCell ref="C84:C86"/>
    <mergeCell ref="E84:Q84"/>
    <mergeCell ref="R84:U84"/>
    <mergeCell ref="V84:W84"/>
    <mergeCell ref="V62:W62"/>
    <mergeCell ref="X62:AA62"/>
    <mergeCell ref="E63:G63"/>
    <mergeCell ref="H63:J63"/>
    <mergeCell ref="K63:L63"/>
    <mergeCell ref="M63:N63"/>
    <mergeCell ref="O63:Q63"/>
    <mergeCell ref="R63:S63"/>
    <mergeCell ref="K60:T60"/>
    <mergeCell ref="L61:S61"/>
    <mergeCell ref="V73:W73"/>
    <mergeCell ref="X73:AA73"/>
    <mergeCell ref="E74:G74"/>
    <mergeCell ref="H74:J74"/>
    <mergeCell ref="K74:L74"/>
    <mergeCell ref="M74:N74"/>
    <mergeCell ref="O74:Q74"/>
    <mergeCell ref="R74:S74"/>
    <mergeCell ref="B69:C69"/>
    <mergeCell ref="K71:T71"/>
    <mergeCell ref="L72:S72"/>
    <mergeCell ref="B73:B75"/>
    <mergeCell ref="C73:C75"/>
    <mergeCell ref="E73:Q73"/>
    <mergeCell ref="R73:U73"/>
    <mergeCell ref="V106:W106"/>
    <mergeCell ref="X106:AA106"/>
    <mergeCell ref="E107:G107"/>
    <mergeCell ref="H107:J107"/>
    <mergeCell ref="K107:L107"/>
    <mergeCell ref="M107:N107"/>
    <mergeCell ref="O107:Q107"/>
    <mergeCell ref="R107:S107"/>
    <mergeCell ref="B80:C80"/>
    <mergeCell ref="K104:T104"/>
    <mergeCell ref="L105:S105"/>
    <mergeCell ref="B106:B108"/>
    <mergeCell ref="C106:C108"/>
    <mergeCell ref="E106:Q106"/>
    <mergeCell ref="R106:U106"/>
    <mergeCell ref="K92:T92"/>
    <mergeCell ref="L93:S93"/>
    <mergeCell ref="V28:W28"/>
    <mergeCell ref="X28:AA28"/>
    <mergeCell ref="E29:G29"/>
    <mergeCell ref="H29:J29"/>
    <mergeCell ref="K29:L29"/>
    <mergeCell ref="M29:N29"/>
    <mergeCell ref="O29:Q29"/>
    <mergeCell ref="R29:S29"/>
    <mergeCell ref="K26:T26"/>
    <mergeCell ref="L27:S27"/>
    <mergeCell ref="E28:Q28"/>
    <mergeCell ref="R28:U28"/>
    <mergeCell ref="V39:W39"/>
    <mergeCell ref="X39:AA39"/>
    <mergeCell ref="E40:G40"/>
    <mergeCell ref="H40:J40"/>
    <mergeCell ref="K40:L40"/>
    <mergeCell ref="M40:N40"/>
    <mergeCell ref="O40:Q40"/>
    <mergeCell ref="R40:S40"/>
    <mergeCell ref="B35:C35"/>
    <mergeCell ref="K37:T37"/>
    <mergeCell ref="L38:S38"/>
    <mergeCell ref="B39:B41"/>
    <mergeCell ref="C39:C41"/>
    <mergeCell ref="E39:Q39"/>
    <mergeCell ref="R39:U39"/>
    <mergeCell ref="V50:W50"/>
    <mergeCell ref="X50:AA50"/>
    <mergeCell ref="E51:G51"/>
    <mergeCell ref="H51:J51"/>
    <mergeCell ref="K51:L51"/>
    <mergeCell ref="M51:N51"/>
    <mergeCell ref="O51:Q51"/>
    <mergeCell ref="R51:S51"/>
    <mergeCell ref="B46:C46"/>
    <mergeCell ref="K48:T48"/>
    <mergeCell ref="L49:S49"/>
    <mergeCell ref="B50:B52"/>
    <mergeCell ref="C50:C52"/>
    <mergeCell ref="E50:Q50"/>
    <mergeCell ref="R50:U50"/>
    <mergeCell ref="B57:C57"/>
    <mergeCell ref="K4:T4"/>
    <mergeCell ref="L5:S5"/>
    <mergeCell ref="B6:B8"/>
    <mergeCell ref="C6:C8"/>
    <mergeCell ref="E6:Q6"/>
    <mergeCell ref="R6:U6"/>
    <mergeCell ref="B13:C13"/>
    <mergeCell ref="K16:T16"/>
    <mergeCell ref="L17:S17"/>
    <mergeCell ref="B18:B20"/>
    <mergeCell ref="C18:C20"/>
    <mergeCell ref="E18:Q18"/>
    <mergeCell ref="R18:U18"/>
    <mergeCell ref="B25:C25"/>
    <mergeCell ref="B28:B30"/>
    <mergeCell ref="C28:C30"/>
    <mergeCell ref="V18:W18"/>
    <mergeCell ref="X18:AA18"/>
    <mergeCell ref="E19:G19"/>
    <mergeCell ref="H19:J19"/>
    <mergeCell ref="K19:L19"/>
    <mergeCell ref="M19:N19"/>
    <mergeCell ref="O19:Q19"/>
    <mergeCell ref="R19:S19"/>
    <mergeCell ref="V6:W6"/>
    <mergeCell ref="X6:AA6"/>
    <mergeCell ref="E7:G7"/>
    <mergeCell ref="H7:J7"/>
    <mergeCell ref="K7:L7"/>
    <mergeCell ref="M7:N7"/>
    <mergeCell ref="O7:Q7"/>
    <mergeCell ref="R7:S7"/>
  </mergeCells>
  <pageMargins left="0.9055118110236221" right="0.70866141732283472" top="0.74803149606299213" bottom="0.74803149606299213" header="0.31496062992125984" footer="0.31496062992125984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BENEFICIARIOS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</dc:creator>
  <cp:lastModifiedBy>superERTA</cp:lastModifiedBy>
  <cp:lastPrinted>2015-11-18T15:32:10Z</cp:lastPrinted>
  <dcterms:created xsi:type="dcterms:W3CDTF">2015-11-10T16:46:35Z</dcterms:created>
  <dcterms:modified xsi:type="dcterms:W3CDTF">2015-11-25T18:48:55Z</dcterms:modified>
</cp:coreProperties>
</file>