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S2021\Downloads\"/>
    </mc:Choice>
  </mc:AlternateContent>
  <xr:revisionPtr revIDLastSave="0" documentId="8_{84467844-F290-483B-96CF-0DE2522A50DB}" xr6:coauthVersionLast="47" xr6:coauthVersionMax="47" xr10:uidLastSave="{00000000-0000-0000-0000-000000000000}"/>
  <bookViews>
    <workbookView xWindow="28680" yWindow="-120" windowWidth="29040" windowHeight="15720" xr2:uid="{761C805A-7DB8-4C15-80E3-04CF2F66E5F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F18" i="1"/>
  <c r="F14" i="1"/>
  <c r="F9" i="1"/>
  <c r="F11" i="1"/>
  <c r="F12" i="1"/>
  <c r="F13" i="1"/>
  <c r="F15" i="1"/>
  <c r="F16" i="1"/>
  <c r="F17" i="1"/>
  <c r="F19" i="1"/>
  <c r="F20" i="1"/>
  <c r="F21" i="1"/>
  <c r="F22" i="1"/>
  <c r="F10" i="1"/>
</calcChain>
</file>

<file path=xl/sharedStrings.xml><?xml version="1.0" encoding="utf-8"?>
<sst xmlns="http://schemas.openxmlformats.org/spreadsheetml/2006/main" count="55" uniqueCount="47">
  <si>
    <t>NOMBRE DEL PROYECTO</t>
  </si>
  <si>
    <t>RENGLONES DE TRABAJO</t>
  </si>
  <si>
    <t>RENGLON</t>
  </si>
  <si>
    <t>DESCRIPCIÓN</t>
  </si>
  <si>
    <t>UNIDAD</t>
  </si>
  <si>
    <t>CANTIDAD</t>
  </si>
  <si>
    <t>PRECIO UNITARIO</t>
  </si>
  <si>
    <t>TOTAL</t>
  </si>
  <si>
    <t>CANCHA POLIDEPORTIVA</t>
  </si>
  <si>
    <t>1.00</t>
  </si>
  <si>
    <t>TRABAJOS PRELIMINARES</t>
  </si>
  <si>
    <t>1.01</t>
  </si>
  <si>
    <t>1.02</t>
  </si>
  <si>
    <t>1.03</t>
  </si>
  <si>
    <t>2.00</t>
  </si>
  <si>
    <t>2.01</t>
  </si>
  <si>
    <t>2.02</t>
  </si>
  <si>
    <t>2.03</t>
  </si>
  <si>
    <t>3.00</t>
  </si>
  <si>
    <t>3.01</t>
  </si>
  <si>
    <t>3.02</t>
  </si>
  <si>
    <t>3.03</t>
  </si>
  <si>
    <t>3.04</t>
  </si>
  <si>
    <t>Trazo y replanteo</t>
  </si>
  <si>
    <t>Conformación de sub-rasante y plataforma</t>
  </si>
  <si>
    <t>Colocación y Conformación de capa sub-base y plataforma</t>
  </si>
  <si>
    <t>Rótulo de identificación del proyecto</t>
  </si>
  <si>
    <t>EXCAVACIONES + CIMENTACIONES</t>
  </si>
  <si>
    <t>Excavación estructural</t>
  </si>
  <si>
    <t>Relleno estructural</t>
  </si>
  <si>
    <t>Zapata Tipo Z-1</t>
  </si>
  <si>
    <t>MUROS, COLUMNAS + SOLERAS</t>
  </si>
  <si>
    <t>Columna tipo C-1</t>
  </si>
  <si>
    <t>Columna tipo C-2</t>
  </si>
  <si>
    <t>Columna tipo C-3</t>
  </si>
  <si>
    <t>Columna tipo C-4</t>
  </si>
  <si>
    <t>m²</t>
  </si>
  <si>
    <t>unidad</t>
  </si>
  <si>
    <t>m³</t>
  </si>
  <si>
    <t>m</t>
  </si>
  <si>
    <t>TOTAL DEL PROYECTO</t>
  </si>
  <si>
    <t>Guatemala 2022</t>
  </si>
  <si>
    <t>Debe indicar el nombre del proyecto establecido</t>
  </si>
  <si>
    <t>Indicar el mes y año del informe</t>
  </si>
  <si>
    <t>Colocar los nombres de los renglones con la sumatoria de los precios totales por renglón</t>
  </si>
  <si>
    <t>Verificar la numeración y nombre de los subrenglones conforme a especificaciones técnicas y planos</t>
  </si>
  <si>
    <t>Incluir la sumatoria total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</si>
</sst>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[$Q-100A]* #,##0.00_-;\-[$Q-100A]* #,##0.00_-;_-[$Q-100A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/>
    <xf numFmtId="49" fontId="3" fillId="2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0" borderId="5" xfId="0" applyNumberFormat="1" applyBorder="1"/>
    <xf numFmtId="165" fontId="0" fillId="0" borderId="6" xfId="0" applyNumberFormat="1" applyBorder="1"/>
    <xf numFmtId="165" fontId="1" fillId="5" borderId="1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horizontal="left" vertical="center"/>
    </xf>
    <xf numFmtId="49" fontId="1" fillId="5" borderId="3" xfId="0" applyNumberFormat="1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65" fontId="0" fillId="4" borderId="1" xfId="0" applyNumberFormat="1" applyFill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72B43-F7B2-41B7-97E4-6F77F1CA62F9}">
  <dimension ref="A1:J23"/>
  <sheetViews>
    <sheetView tabSelected="1" workbookViewId="0">
      <selection activeCell="J28" sqref="J28"/>
    </sheetView>
  </sheetViews>
  <sheetFormatPr baseColWidth="10" defaultRowHeight="15" x14ac:dyDescent="0.25"/>
  <cols>
    <col min="1" max="1" width="11.42578125" style="1"/>
    <col min="2" max="2" width="53.140625" bestFit="1" customWidth="1"/>
    <col min="6" max="6" width="14.5703125" bestFit="1" customWidth="1"/>
  </cols>
  <sheetData>
    <row r="1" spans="1:10" ht="29.25" customHeight="1" thickBot="1" x14ac:dyDescent="0.3">
      <c r="A1" s="2" t="s">
        <v>0</v>
      </c>
      <c r="B1" s="2"/>
      <c r="C1" s="2"/>
      <c r="D1" s="2"/>
      <c r="E1" s="2"/>
      <c r="F1" s="2"/>
      <c r="H1" s="29" t="s">
        <v>42</v>
      </c>
      <c r="I1" s="30"/>
      <c r="J1" s="31"/>
    </row>
    <row r="3" spans="1:10" x14ac:dyDescent="0.25">
      <c r="A3" s="3" t="s">
        <v>1</v>
      </c>
      <c r="B3" s="3"/>
      <c r="C3" s="3"/>
      <c r="D3" s="3"/>
      <c r="E3" s="3"/>
      <c r="F3" s="3"/>
    </row>
    <row r="5" spans="1:10" ht="15.75" thickBot="1" x14ac:dyDescent="0.3"/>
    <row r="6" spans="1:10" ht="36.75" customHeight="1" thickBot="1" x14ac:dyDescent="0.3">
      <c r="A6" s="4" t="s">
        <v>2</v>
      </c>
      <c r="B6" s="5" t="s">
        <v>3</v>
      </c>
      <c r="C6" s="5" t="s">
        <v>4</v>
      </c>
      <c r="D6" s="5" t="s">
        <v>5</v>
      </c>
      <c r="E6" s="6" t="s">
        <v>6</v>
      </c>
      <c r="F6" s="5" t="s">
        <v>7</v>
      </c>
      <c r="H6" s="32" t="s">
        <v>43</v>
      </c>
      <c r="I6" s="33"/>
      <c r="J6" s="34"/>
    </row>
    <row r="7" spans="1:10" ht="15.75" thickBot="1" x14ac:dyDescent="0.3">
      <c r="E7" s="28" t="s">
        <v>41</v>
      </c>
      <c r="F7" s="28"/>
    </row>
    <row r="8" spans="1:10" ht="15.75" thickBot="1" x14ac:dyDescent="0.3">
      <c r="A8" s="7" t="s">
        <v>8</v>
      </c>
      <c r="B8" s="8"/>
      <c r="C8" s="8"/>
      <c r="D8" s="8"/>
      <c r="E8" s="8"/>
      <c r="F8" s="9"/>
      <c r="H8" s="35" t="s">
        <v>44</v>
      </c>
      <c r="I8" s="36"/>
      <c r="J8" s="37"/>
    </row>
    <row r="9" spans="1:10" ht="15.75" thickBot="1" x14ac:dyDescent="0.3">
      <c r="A9" s="24" t="s">
        <v>9</v>
      </c>
      <c r="B9" s="25" t="s">
        <v>10</v>
      </c>
      <c r="C9" s="26"/>
      <c r="D9" s="26"/>
      <c r="E9" s="25"/>
      <c r="F9" s="27">
        <f>SUM(F10:F13)</f>
        <v>237636.96600000001</v>
      </c>
      <c r="H9" s="38"/>
      <c r="I9" s="39"/>
      <c r="J9" s="40"/>
    </row>
    <row r="10" spans="1:10" ht="15.75" thickBot="1" x14ac:dyDescent="0.3">
      <c r="A10" s="10" t="s">
        <v>11</v>
      </c>
      <c r="B10" s="12" t="s">
        <v>23</v>
      </c>
      <c r="C10" s="14" t="s">
        <v>36</v>
      </c>
      <c r="D10" s="16">
        <v>3537.8</v>
      </c>
      <c r="E10" s="18">
        <v>8.18</v>
      </c>
      <c r="F10" s="18">
        <f>E10*D10</f>
        <v>28939.204000000002</v>
      </c>
      <c r="H10" s="41"/>
      <c r="I10" s="42"/>
      <c r="J10" s="43"/>
    </row>
    <row r="11" spans="1:10" ht="15.75" thickBot="1" x14ac:dyDescent="0.3">
      <c r="A11" s="10" t="s">
        <v>12</v>
      </c>
      <c r="B11" s="12" t="s">
        <v>24</v>
      </c>
      <c r="C11" s="14" t="s">
        <v>36</v>
      </c>
      <c r="D11" s="16">
        <v>3537.8</v>
      </c>
      <c r="E11" s="18">
        <v>14.72</v>
      </c>
      <c r="F11" s="18">
        <f t="shared" ref="F11:F22" si="0">E11*D11</f>
        <v>52076.416000000005</v>
      </c>
    </row>
    <row r="12" spans="1:10" x14ac:dyDescent="0.25">
      <c r="A12" s="10" t="s">
        <v>13</v>
      </c>
      <c r="B12" s="12" t="s">
        <v>25</v>
      </c>
      <c r="C12" s="14" t="s">
        <v>36</v>
      </c>
      <c r="D12" s="16">
        <v>3537.8</v>
      </c>
      <c r="E12" s="18">
        <v>43.67</v>
      </c>
      <c r="F12" s="18">
        <f t="shared" si="0"/>
        <v>154495.72600000002</v>
      </c>
      <c r="H12" s="35" t="s">
        <v>45</v>
      </c>
      <c r="I12" s="36"/>
      <c r="J12" s="37"/>
    </row>
    <row r="13" spans="1:10" ht="15.75" thickBot="1" x14ac:dyDescent="0.3">
      <c r="A13" s="10" t="s">
        <v>11</v>
      </c>
      <c r="B13" s="12" t="s">
        <v>26</v>
      </c>
      <c r="C13" s="14" t="s">
        <v>37</v>
      </c>
      <c r="D13" s="16">
        <v>1</v>
      </c>
      <c r="E13" s="18">
        <v>2125.62</v>
      </c>
      <c r="F13" s="18">
        <f t="shared" si="0"/>
        <v>2125.62</v>
      </c>
      <c r="H13" s="38"/>
      <c r="I13" s="39"/>
      <c r="J13" s="40"/>
    </row>
    <row r="14" spans="1:10" ht="15.75" thickBot="1" x14ac:dyDescent="0.3">
      <c r="A14" s="24" t="s">
        <v>14</v>
      </c>
      <c r="B14" s="25" t="s">
        <v>27</v>
      </c>
      <c r="C14" s="26"/>
      <c r="D14" s="26"/>
      <c r="E14" s="27"/>
      <c r="F14" s="27">
        <f>SUM(F15:F17)</f>
        <v>112809.95</v>
      </c>
      <c r="H14" s="38"/>
      <c r="I14" s="39"/>
      <c r="J14" s="40"/>
    </row>
    <row r="15" spans="1:10" ht="15.75" thickBot="1" x14ac:dyDescent="0.3">
      <c r="A15" s="10" t="s">
        <v>15</v>
      </c>
      <c r="B15" s="12" t="s">
        <v>28</v>
      </c>
      <c r="C15" s="14" t="s">
        <v>38</v>
      </c>
      <c r="D15" s="16">
        <v>250</v>
      </c>
      <c r="E15" s="18">
        <v>43.2</v>
      </c>
      <c r="F15" s="18">
        <f t="shared" si="0"/>
        <v>10800</v>
      </c>
      <c r="H15" s="41"/>
      <c r="I15" s="42"/>
      <c r="J15" s="43"/>
    </row>
    <row r="16" spans="1:10" x14ac:dyDescent="0.25">
      <c r="A16" s="10" t="s">
        <v>16</v>
      </c>
      <c r="B16" s="12" t="s">
        <v>29</v>
      </c>
      <c r="C16" s="14" t="s">
        <v>38</v>
      </c>
      <c r="D16" s="16">
        <v>133</v>
      </c>
      <c r="E16" s="18">
        <v>197.91</v>
      </c>
      <c r="F16" s="18">
        <f t="shared" si="0"/>
        <v>26322.03</v>
      </c>
    </row>
    <row r="17" spans="1:10" ht="15.75" thickBot="1" x14ac:dyDescent="0.3">
      <c r="A17" s="10" t="s">
        <v>17</v>
      </c>
      <c r="B17" s="12" t="s">
        <v>30</v>
      </c>
      <c r="C17" s="14" t="s">
        <v>37</v>
      </c>
      <c r="D17" s="16">
        <v>14</v>
      </c>
      <c r="E17" s="18">
        <v>5406.28</v>
      </c>
      <c r="F17" s="18">
        <f t="shared" si="0"/>
        <v>75687.92</v>
      </c>
    </row>
    <row r="18" spans="1:10" ht="15.75" thickBot="1" x14ac:dyDescent="0.3">
      <c r="A18" s="24" t="s">
        <v>18</v>
      </c>
      <c r="B18" s="25" t="s">
        <v>31</v>
      </c>
      <c r="C18" s="26"/>
      <c r="D18" s="26"/>
      <c r="E18" s="27"/>
      <c r="F18" s="27">
        <f>SUM(F19:F22)</f>
        <v>77273.213999999993</v>
      </c>
    </row>
    <row r="19" spans="1:10" x14ac:dyDescent="0.25">
      <c r="A19" s="10" t="s">
        <v>19</v>
      </c>
      <c r="B19" s="12" t="s">
        <v>32</v>
      </c>
      <c r="C19" s="14" t="s">
        <v>39</v>
      </c>
      <c r="D19" s="16">
        <v>15.4</v>
      </c>
      <c r="E19" s="18">
        <v>507.58</v>
      </c>
      <c r="F19" s="18">
        <f t="shared" si="0"/>
        <v>7816.732</v>
      </c>
    </row>
    <row r="20" spans="1:10" ht="15.75" thickBot="1" x14ac:dyDescent="0.3">
      <c r="A20" s="10" t="s">
        <v>20</v>
      </c>
      <c r="B20" s="12" t="s">
        <v>33</v>
      </c>
      <c r="C20" s="14" t="s">
        <v>39</v>
      </c>
      <c r="D20" s="16">
        <v>87.6</v>
      </c>
      <c r="E20" s="18">
        <v>259.52</v>
      </c>
      <c r="F20" s="18">
        <f t="shared" si="0"/>
        <v>22733.951999999997</v>
      </c>
    </row>
    <row r="21" spans="1:10" x14ac:dyDescent="0.25">
      <c r="A21" s="10" t="s">
        <v>21</v>
      </c>
      <c r="B21" s="12" t="s">
        <v>34</v>
      </c>
      <c r="C21" s="14" t="s">
        <v>39</v>
      </c>
      <c r="D21" s="16">
        <v>252.12</v>
      </c>
      <c r="E21" s="18">
        <v>134.75</v>
      </c>
      <c r="F21" s="18">
        <f t="shared" si="0"/>
        <v>33973.17</v>
      </c>
      <c r="H21" s="44" t="s">
        <v>46</v>
      </c>
      <c r="I21" s="45"/>
      <c r="J21" s="46"/>
    </row>
    <row r="22" spans="1:10" ht="15.75" thickBot="1" x14ac:dyDescent="0.3">
      <c r="A22" s="11" t="s">
        <v>22</v>
      </c>
      <c r="B22" s="13" t="s">
        <v>35</v>
      </c>
      <c r="C22" s="15" t="s">
        <v>39</v>
      </c>
      <c r="D22" s="17">
        <v>106.6</v>
      </c>
      <c r="E22" s="19">
        <v>119.6</v>
      </c>
      <c r="F22" s="19">
        <f t="shared" si="0"/>
        <v>12749.359999999999</v>
      </c>
      <c r="H22" s="47"/>
      <c r="I22" s="48"/>
      <c r="J22" s="49"/>
    </row>
    <row r="23" spans="1:10" ht="23.25" customHeight="1" thickBot="1" x14ac:dyDescent="0.3">
      <c r="A23" s="21" t="s">
        <v>40</v>
      </c>
      <c r="B23" s="22"/>
      <c r="C23" s="22"/>
      <c r="D23" s="22"/>
      <c r="E23" s="23"/>
      <c r="F23" s="20">
        <f>F9+F14+F18</f>
        <v>427720.13</v>
      </c>
      <c r="H23" s="50"/>
      <c r="I23" s="51"/>
      <c r="J23" s="52"/>
    </row>
  </sheetData>
  <mergeCells count="10">
    <mergeCell ref="A3:F3"/>
    <mergeCell ref="A1:F1"/>
    <mergeCell ref="A8:F8"/>
    <mergeCell ref="A23:E23"/>
    <mergeCell ref="E7:F7"/>
    <mergeCell ref="H1:J1"/>
    <mergeCell ref="H6:J6"/>
    <mergeCell ref="H8:J10"/>
    <mergeCell ref="H12:J15"/>
    <mergeCell ref="H21:J2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Sagastume</dc:creator>
  <cp:lastModifiedBy>Juan Pablo Sagastume</cp:lastModifiedBy>
  <dcterms:created xsi:type="dcterms:W3CDTF">2022-05-09T17:13:57Z</dcterms:created>
  <dcterms:modified xsi:type="dcterms:W3CDTF">2022-05-09T17:39:40Z</dcterms:modified>
</cp:coreProperties>
</file>