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s\Documents\2023\17 TER 2023\NOVIEMBRE 2023\"/>
    </mc:Choice>
  </mc:AlternateContent>
  <xr:revisionPtr revIDLastSave="0" documentId="13_ncr:1_{0CC75C74-64D7-48EF-8C1F-8603A80DA30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Literal &quot;A&quot; DYC RRHH" sheetId="1" r:id="rId1"/>
    <sheet name="Literal &quot;A&quot; CCMAA" sheetId="2" r:id="rId2"/>
  </sheets>
  <definedNames>
    <definedName name="_xlnm._FilterDatabase" localSheetId="1" hidden="1">'Literal "A" CCMAA'!$A$11:$H$13</definedName>
    <definedName name="_xlnm._FilterDatabase" localSheetId="0" hidden="1">'Literal "A" DYC RRHH'!$A$11:$H$13</definedName>
    <definedName name="_xlnm.Print_Area" localSheetId="1">'Literal "A" CCMAA'!$A$1:$H$15</definedName>
    <definedName name="_xlnm.Print_Area" localSheetId="0">'Literal "A" DYC RRHH'!$A$1:$H$15</definedName>
    <definedName name="_xlnm.Print_Titles" localSheetId="1">'Literal "A" CCMAA'!$1:$12</definedName>
    <definedName name="_xlnm.Print_Titles" localSheetId="0">'Literal "A" DYC RRHH'!$1:$12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A9" i="2" l="1"/>
  <c r="C40" i="1"/>
</calcChain>
</file>

<file path=xl/sharedStrings.xml><?xml version="1.0" encoding="utf-8"?>
<sst xmlns="http://schemas.openxmlformats.org/spreadsheetml/2006/main" count="66" uniqueCount="53">
  <si>
    <t>Nombre Completo</t>
  </si>
  <si>
    <t>Origen de los Recursos</t>
  </si>
  <si>
    <t>Fuente</t>
  </si>
  <si>
    <t>Organismo</t>
  </si>
  <si>
    <t>Correlativo</t>
  </si>
  <si>
    <t xml:space="preserve">Inical </t>
  </si>
  <si>
    <t>Final</t>
  </si>
  <si>
    <t>No.</t>
  </si>
  <si>
    <t>Monto del Contrato</t>
  </si>
  <si>
    <t>Fecha del Contrato</t>
  </si>
  <si>
    <t xml:space="preserve">ARTÍCULO 17 TER </t>
  </si>
  <si>
    <t>A) PROGRAMACIÓN Y REPROGRAMACIONES DE ASESORÍAS CONTRATADAS, DETALLANDO NOMBRES, MONTOS Y EL ORIGEN DE LOS RECURSOS PARA EL PAGO, INCLUYENDO LOS QUE PROVIENEN DE LA COOPERACIÓN REEMBOLSABLE Y NO REEMBOLSABLE</t>
  </si>
  <si>
    <t>DIRECCIÓN GENERAL DE LAS ARTES</t>
  </si>
  <si>
    <t>Dependencia: Delegación de Recursos Humanos</t>
  </si>
  <si>
    <t>Responsable: Siria Alejandra Pérez Monroy</t>
  </si>
  <si>
    <t>TOTAL</t>
  </si>
  <si>
    <t>Dependencia: CENTRO CULTURAL MIGUEL ANGEL ASTURIAS</t>
  </si>
  <si>
    <t xml:space="preserve">Victor Manuel Perez Ruiz </t>
  </si>
  <si>
    <t>Sergio Enmanuel Santana Calderón</t>
  </si>
  <si>
    <t>Ana Lucía Barrios Cambrán</t>
  </si>
  <si>
    <t xml:space="preserve">Derson Johany de la Cruz Escobar </t>
  </si>
  <si>
    <t xml:space="preserve">Luis Alfredo Iriarte Antillon </t>
  </si>
  <si>
    <t xml:space="preserve">Responsable: CARLOS ALBERTO MENDOZA RODRÍGUEZ </t>
  </si>
  <si>
    <t xml:space="preserve">Inicial </t>
  </si>
  <si>
    <t>Nota:</t>
  </si>
  <si>
    <t>Edgar Rene Palacios Velasquez</t>
  </si>
  <si>
    <t>Jorge Raul Ochoa Lopez</t>
  </si>
  <si>
    <t>Aracely Esmeralda Santos Lopez</t>
  </si>
  <si>
    <t>Christian Tomas Alexander Dominguez Gonzalez</t>
  </si>
  <si>
    <t>Dany Gregorio Iquite Chajon</t>
  </si>
  <si>
    <t>Debora Raquel Samayoa Espino</t>
  </si>
  <si>
    <t>Elmer Francisco Xol Riveiro</t>
  </si>
  <si>
    <t>Hugo Spencer Koper Penninton</t>
  </si>
  <si>
    <t>Ingrid Marlith Monzon Lopez</t>
  </si>
  <si>
    <t>Jaqueline Yuliana Chavez Palacios</t>
  </si>
  <si>
    <t>Joaquin Orellana Mejia</t>
  </si>
  <si>
    <t>Jose Carlos Flores Leon</t>
  </si>
  <si>
    <t>Josue Daniel Morfin Ramirez</t>
  </si>
  <si>
    <t>Katheryne Pamela Vanessa De Rosa Cervantes De Perez</t>
  </si>
  <si>
    <t>Kevyn Ronaldo Galindo Ventura</t>
  </si>
  <si>
    <t>Miguel Angel Pacheco Menchu</t>
  </si>
  <si>
    <t>Pablo Daniel Cuc Paniagua</t>
  </si>
  <si>
    <t>Pablo Rocael Perez Agustn</t>
  </si>
  <si>
    <t>Rene Estuardo Galdamez Rodriguez</t>
  </si>
  <si>
    <t>Rodrigo Noe Chavarria Coque</t>
  </si>
  <si>
    <t>Walter Escorceni Arriola Estrada</t>
  </si>
  <si>
    <t>Yener Johans Nij Pretzantzin</t>
  </si>
  <si>
    <t>Erlyn Ruben Juarez Cutzal</t>
  </si>
  <si>
    <t>Jose Francisco Guillen Ruano</t>
  </si>
  <si>
    <t>Lourdes Yadira Maldonado Mendez</t>
  </si>
  <si>
    <t>Martin Manuel Corleto Orantes</t>
  </si>
  <si>
    <t>Sandra Liseth Vargas Perez</t>
  </si>
  <si>
    <t>Mes/ año: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</si>
</sst>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4" fontId="4" fillId="0" borderId="0" xfId="2" applyFont="1"/>
    <xf numFmtId="44" fontId="0" fillId="0" borderId="0" xfId="2" applyFont="1"/>
    <xf numFmtId="44" fontId="1" fillId="0" borderId="0" xfId="2" applyFont="1" applyAlignment="1">
      <alignment vertical="center"/>
    </xf>
    <xf numFmtId="44" fontId="3" fillId="0" borderId="0" xfId="2" applyFont="1" applyAlignment="1">
      <alignment vertical="center" wrapText="1"/>
    </xf>
    <xf numFmtId="0" fontId="11" fillId="0" borderId="1" xfId="0" applyFont="1" applyBorder="1" applyAlignment="1">
      <alignment vertical="center"/>
    </xf>
    <xf numFmtId="44" fontId="11" fillId="0" borderId="1" xfId="2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1" fillId="0" borderId="0" xfId="0" applyFont="1"/>
    <xf numFmtId="44" fontId="11" fillId="0" borderId="1" xfId="2" applyFont="1" applyBorder="1" applyAlignment="1">
      <alignment horizontal="center" vertical="center"/>
    </xf>
    <xf numFmtId="0" fontId="0" fillId="0" borderId="0" xfId="0" applyAlignment="1">
      <alignment vertical="justify" wrapText="1"/>
    </xf>
    <xf numFmtId="44" fontId="0" fillId="0" borderId="0" xfId="2" applyFont="1" applyAlignment="1">
      <alignment vertical="justify" wrapText="1"/>
    </xf>
    <xf numFmtId="0" fontId="7" fillId="0" borderId="1" xfId="0" applyFont="1" applyBorder="1" applyAlignment="1">
      <alignment horizontal="right" vertical="justify" wrapText="1"/>
    </xf>
    <xf numFmtId="44" fontId="7" fillId="0" borderId="1" xfId="2" applyFont="1" applyBorder="1" applyAlignment="1">
      <alignment horizontal="right" vertical="justify" wrapText="1"/>
    </xf>
    <xf numFmtId="0" fontId="8" fillId="0" borderId="4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8" fontId="9" fillId="3" borderId="6" xfId="1" applyNumberFormat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right" vertical="center" wrapText="1"/>
    </xf>
    <xf numFmtId="8" fontId="7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44" fontId="4" fillId="2" borderId="1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</cellXfs>
  <cellStyles count="6">
    <cellStyle name="Millares 5" xfId="4" xr:uid="{60C721A7-163B-4959-95C6-C62C3B0C314B}"/>
    <cellStyle name="Moneda" xfId="2" builtinId="4"/>
    <cellStyle name="Moneda 2" xfId="1" xr:uid="{01BCF352-E1BD-46DC-81CE-7D64B12F05E3}"/>
    <cellStyle name="Normal" xfId="0" builtinId="0"/>
    <cellStyle name="Normal 7" xfId="3" xr:uid="{48A28D89-EF95-42D6-A664-9D1FCBDE42D9}"/>
    <cellStyle name="Normal 9" xfId="5" xr:uid="{3EA1E787-4513-4CBC-8793-74FDE28D97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12</xdr:row>
      <xdr:rowOff>304800</xdr:rowOff>
    </xdr:to>
    <xdr:sp macro="" textlink="">
      <xdr:nvSpPr>
        <xdr:cNvPr id="1029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1020425" y="414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13</xdr:row>
      <xdr:rowOff>304800</xdr:rowOff>
    </xdr:to>
    <xdr:sp macro="" textlink="">
      <xdr:nvSpPr>
        <xdr:cNvPr id="1031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1782425" y="294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104775</xdr:rowOff>
    </xdr:to>
    <xdr:sp macro="" textlink="">
      <xdr:nvSpPr>
        <xdr:cNvPr id="1033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1020425" y="17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19051</xdr:colOff>
      <xdr:row>0</xdr:row>
      <xdr:rowOff>95250</xdr:rowOff>
    </xdr:from>
    <xdr:to>
      <xdr:col>1</xdr:col>
      <xdr:colOff>2961306</xdr:colOff>
      <xdr:row>2</xdr:row>
      <xdr:rowOff>36801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3371849" cy="71307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12</xdr:row>
      <xdr:rowOff>304800</xdr:rowOff>
    </xdr:to>
    <xdr:sp macro="" textlink="">
      <xdr:nvSpPr>
        <xdr:cNvPr id="2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9CE52A18-AB91-405A-B740-9B05D08A0BD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14</xdr:row>
      <xdr:rowOff>106228</xdr:rowOff>
    </xdr:to>
    <xdr:sp macro="" textlink="">
      <xdr:nvSpPr>
        <xdr:cNvPr id="3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F3DB4770-21F8-4833-9ABC-80C084F6B04D}"/>
            </a:ext>
          </a:extLst>
        </xdr:cNvPr>
        <xdr:cNvSpPr>
          <a:spLocks noChangeAspect="1" noChangeArrowheads="1"/>
        </xdr:cNvSpPr>
      </xdr:nvSpPr>
      <xdr:spPr bwMode="auto">
        <a:xfrm>
          <a:off x="119538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129151</xdr:colOff>
      <xdr:row>0</xdr:row>
      <xdr:rowOff>0</xdr:rowOff>
    </xdr:from>
    <xdr:to>
      <xdr:col>7</xdr:col>
      <xdr:colOff>766842</xdr:colOff>
      <xdr:row>1</xdr:row>
      <xdr:rowOff>234089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65CE7A-52FC-4ED1-8E38-D684E990F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0867" y="0"/>
          <a:ext cx="2518475" cy="63769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12</xdr:row>
      <xdr:rowOff>304800</xdr:rowOff>
    </xdr:to>
    <xdr:sp macro="" textlink="">
      <xdr:nvSpPr>
        <xdr:cNvPr id="5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8CEFDC86-8FED-4A3B-B7A2-F98C655730C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12</xdr:row>
      <xdr:rowOff>304800</xdr:rowOff>
    </xdr:to>
    <xdr:sp macro="" textlink="">
      <xdr:nvSpPr>
        <xdr:cNvPr id="6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A7147888-28F0-4B3D-824A-01D6DD0AF4B9}"/>
            </a:ext>
          </a:extLst>
        </xdr:cNvPr>
        <xdr:cNvSpPr>
          <a:spLocks noChangeAspect="1" noChangeArrowheads="1"/>
        </xdr:cNvSpPr>
      </xdr:nvSpPr>
      <xdr:spPr bwMode="auto">
        <a:xfrm>
          <a:off x="11953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12</xdr:row>
      <xdr:rowOff>304800</xdr:rowOff>
    </xdr:to>
    <xdr:sp macro="" textlink="">
      <xdr:nvSpPr>
        <xdr:cNvPr id="8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6FA88FD8-963E-407D-8F6C-86C9724D5F4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12</xdr:row>
      <xdr:rowOff>304800</xdr:rowOff>
    </xdr:to>
    <xdr:sp macro="" textlink="">
      <xdr:nvSpPr>
        <xdr:cNvPr id="9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3FE2BEBD-9372-45F7-9BA9-0D9799E24775}"/>
            </a:ext>
          </a:extLst>
        </xdr:cNvPr>
        <xdr:cNvSpPr>
          <a:spLocks noChangeAspect="1" noChangeArrowheads="1"/>
        </xdr:cNvSpPr>
      </xdr:nvSpPr>
      <xdr:spPr bwMode="auto">
        <a:xfrm>
          <a:off x="11953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104775</xdr:rowOff>
    </xdr:to>
    <xdr:sp macro="" textlink="">
      <xdr:nvSpPr>
        <xdr:cNvPr id="10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5A730468-76D5-4418-AA74-6A7DE729918B}"/>
            </a:ext>
          </a:extLst>
        </xdr:cNvPr>
        <xdr:cNvSpPr>
          <a:spLocks noChangeAspect="1" noChangeArrowheads="1"/>
        </xdr:cNvSpPr>
      </xdr:nvSpPr>
      <xdr:spPr bwMode="auto">
        <a:xfrm>
          <a:off x="3886200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12</xdr:row>
      <xdr:rowOff>200025</xdr:rowOff>
    </xdr:to>
    <xdr:sp macro="" textlink="">
      <xdr:nvSpPr>
        <xdr:cNvPr id="2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6D83E925-FA1C-41BF-981F-82E38178AFF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14</xdr:row>
      <xdr:rowOff>3390</xdr:rowOff>
    </xdr:to>
    <xdr:sp macro="" textlink="">
      <xdr:nvSpPr>
        <xdr:cNvPr id="3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EE88748B-21E3-4008-8BDD-800AD4D23F17}"/>
            </a:ext>
          </a:extLst>
        </xdr:cNvPr>
        <xdr:cNvSpPr>
          <a:spLocks noChangeAspect="1" noChangeArrowheads="1"/>
        </xdr:cNvSpPr>
      </xdr:nvSpPr>
      <xdr:spPr bwMode="auto">
        <a:xfrm>
          <a:off x="119538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4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1F8E7BF7-C37E-4EF2-A4CC-1EE4C4024D16}"/>
            </a:ext>
          </a:extLst>
        </xdr:cNvPr>
        <xdr:cNvSpPr>
          <a:spLocks noChangeAspect="1" noChangeArrowheads="1"/>
        </xdr:cNvSpPr>
      </xdr:nvSpPr>
      <xdr:spPr bwMode="auto">
        <a:xfrm>
          <a:off x="3886200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19051</xdr:colOff>
      <xdr:row>0</xdr:row>
      <xdr:rowOff>95250</xdr:rowOff>
    </xdr:from>
    <xdr:to>
      <xdr:col>1</xdr:col>
      <xdr:colOff>2961306</xdr:colOff>
      <xdr:row>2</xdr:row>
      <xdr:rowOff>36801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0920E20-E37F-422F-83A5-1838D02DCF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3370880" cy="71307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12</xdr:row>
      <xdr:rowOff>200025</xdr:rowOff>
    </xdr:to>
    <xdr:sp macro="" textlink="">
      <xdr:nvSpPr>
        <xdr:cNvPr id="6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8EB3D67C-8F72-417F-ABC9-57A13BFE074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15</xdr:row>
      <xdr:rowOff>138516</xdr:rowOff>
    </xdr:to>
    <xdr:sp macro="" textlink="">
      <xdr:nvSpPr>
        <xdr:cNvPr id="7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F05D438E-4C6F-4431-AF17-52E4100A1D6B}"/>
            </a:ext>
          </a:extLst>
        </xdr:cNvPr>
        <xdr:cNvSpPr>
          <a:spLocks noChangeAspect="1" noChangeArrowheads="1"/>
        </xdr:cNvSpPr>
      </xdr:nvSpPr>
      <xdr:spPr bwMode="auto">
        <a:xfrm>
          <a:off x="11953875" y="38100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129151</xdr:colOff>
      <xdr:row>0</xdr:row>
      <xdr:rowOff>0</xdr:rowOff>
    </xdr:from>
    <xdr:to>
      <xdr:col>8</xdr:col>
      <xdr:colOff>8071</xdr:colOff>
      <xdr:row>1</xdr:row>
      <xdr:rowOff>266376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66E6412-7D59-4E2B-BF15-F45A602B2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6545" y="0"/>
          <a:ext cx="2518475" cy="669978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9526</xdr:rowOff>
    </xdr:from>
    <xdr:to>
      <xdr:col>2</xdr:col>
      <xdr:colOff>685406</xdr:colOff>
      <xdr:row>2</xdr:row>
      <xdr:rowOff>160866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80CF227-2E33-4518-AA44-9F36B2EA3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6"/>
          <a:ext cx="3982509" cy="92286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304800</xdr:colOff>
      <xdr:row>18</xdr:row>
      <xdr:rowOff>111071</xdr:rowOff>
    </xdr:to>
    <xdr:sp macro="" textlink="">
      <xdr:nvSpPr>
        <xdr:cNvPr id="11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DB3C2261-9134-45F2-89E4-170A17C3BE93}"/>
            </a:ext>
          </a:extLst>
        </xdr:cNvPr>
        <xdr:cNvSpPr>
          <a:spLocks noChangeAspect="1" noChangeArrowheads="1"/>
        </xdr:cNvSpPr>
      </xdr:nvSpPr>
      <xdr:spPr bwMode="auto">
        <a:xfrm>
          <a:off x="10382250" y="4543425"/>
          <a:ext cx="304800" cy="301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304800</xdr:colOff>
      <xdr:row>18</xdr:row>
      <xdr:rowOff>114299</xdr:rowOff>
    </xdr:to>
    <xdr:sp macro="" textlink="">
      <xdr:nvSpPr>
        <xdr:cNvPr id="12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65AF997C-A1D4-4ADB-960A-0C2AF63EE01F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454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10</xdr:row>
      <xdr:rowOff>200025</xdr:rowOff>
    </xdr:to>
    <xdr:sp macro="" textlink="">
      <xdr:nvSpPr>
        <xdr:cNvPr id="13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533B690B-7C8C-4A47-818A-AECB422156A7}"/>
            </a:ext>
          </a:extLst>
        </xdr:cNvPr>
        <xdr:cNvSpPr>
          <a:spLocks noChangeAspect="1" noChangeArrowheads="1"/>
        </xdr:cNvSpPr>
      </xdr:nvSpPr>
      <xdr:spPr bwMode="auto">
        <a:xfrm>
          <a:off x="10382250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230718</xdr:colOff>
      <xdr:row>0</xdr:row>
      <xdr:rowOff>169334</xdr:rowOff>
    </xdr:from>
    <xdr:to>
      <xdr:col>2</xdr:col>
      <xdr:colOff>208061</xdr:colOff>
      <xdr:row>2</xdr:row>
      <xdr:rowOff>104105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82E544F8-8629-4EA1-9D73-7FB763BA6A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30718" y="169334"/>
          <a:ext cx="3374862" cy="713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GridLines="0" zoomScale="118" zoomScaleNormal="118" zoomScaleSheetLayoutView="118" workbookViewId="0">
      <selection activeCell="B14" sqref="B14"/>
    </sheetView>
  </sheetViews>
  <sheetFormatPr baseColWidth="10" defaultRowHeight="15" x14ac:dyDescent="0.25"/>
  <cols>
    <col min="1" max="1" width="6.42578125" customWidth="1"/>
    <col min="2" max="2" width="51.85546875" customWidth="1"/>
    <col min="3" max="3" width="19.42578125" customWidth="1"/>
    <col min="7" max="7" width="16.85546875" customWidth="1"/>
    <col min="8" max="8" width="16.14062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1" t="s">
        <v>10</v>
      </c>
      <c r="B4" s="1"/>
      <c r="C4" s="1"/>
    </row>
    <row r="5" spans="1:8" ht="56.25" customHeight="1" x14ac:dyDescent="0.3">
      <c r="A5" s="30" t="s">
        <v>11</v>
      </c>
      <c r="B5" s="30"/>
      <c r="C5" s="30"/>
      <c r="D5" s="30"/>
      <c r="E5" s="30"/>
      <c r="F5" s="30"/>
      <c r="G5" s="30"/>
      <c r="H5" s="6"/>
    </row>
    <row r="6" spans="1:8" ht="21" x14ac:dyDescent="0.25">
      <c r="A6" s="2" t="s">
        <v>12</v>
      </c>
      <c r="B6" s="3"/>
      <c r="C6" s="4"/>
    </row>
    <row r="7" spans="1:8" ht="15.75" x14ac:dyDescent="0.25">
      <c r="A7" s="38" t="s">
        <v>13</v>
      </c>
      <c r="B7" s="38"/>
      <c r="C7" s="38"/>
    </row>
    <row r="8" spans="1:8" ht="15.75" x14ac:dyDescent="0.25">
      <c r="A8" s="5" t="s">
        <v>14</v>
      </c>
      <c r="B8" s="5"/>
      <c r="C8" s="5"/>
    </row>
    <row r="9" spans="1:8" ht="15.75" x14ac:dyDescent="0.25">
      <c r="A9" s="39" t="s">
        <v>52</v>
      </c>
      <c r="B9" s="39"/>
      <c r="C9" s="39"/>
    </row>
    <row r="11" spans="1:8" ht="15.75" customHeight="1" x14ac:dyDescent="0.25">
      <c r="A11" s="31" t="s">
        <v>7</v>
      </c>
      <c r="B11" s="31" t="s">
        <v>0</v>
      </c>
      <c r="C11" s="33" t="s">
        <v>8</v>
      </c>
      <c r="D11" s="35" t="s">
        <v>1</v>
      </c>
      <c r="E11" s="36"/>
      <c r="F11" s="37"/>
      <c r="G11" s="8" t="s">
        <v>9</v>
      </c>
      <c r="H11" s="8"/>
    </row>
    <row r="12" spans="1:8" ht="15.75" x14ac:dyDescent="0.25">
      <c r="A12" s="32"/>
      <c r="B12" s="32"/>
      <c r="C12" s="34"/>
      <c r="D12" s="7" t="s">
        <v>2</v>
      </c>
      <c r="E12" s="7" t="s">
        <v>3</v>
      </c>
      <c r="F12" s="7" t="s">
        <v>4</v>
      </c>
      <c r="G12" s="7" t="s">
        <v>5</v>
      </c>
      <c r="H12" s="7" t="s">
        <v>6</v>
      </c>
    </row>
    <row r="13" spans="1:8" ht="30.75" customHeight="1" x14ac:dyDescent="0.25">
      <c r="A13" s="25">
        <v>1</v>
      </c>
      <c r="B13" s="42" t="s">
        <v>27</v>
      </c>
      <c r="C13" s="27">
        <v>15000</v>
      </c>
      <c r="D13" s="9">
        <v>11</v>
      </c>
      <c r="E13" s="9">
        <v>0</v>
      </c>
      <c r="F13" s="9">
        <v>0</v>
      </c>
      <c r="G13" s="26">
        <v>45139</v>
      </c>
      <c r="H13" s="26">
        <v>45260</v>
      </c>
    </row>
    <row r="14" spans="1:8" ht="30.75" customHeight="1" x14ac:dyDescent="0.25">
      <c r="A14" s="25">
        <v>2</v>
      </c>
      <c r="B14" s="42" t="s">
        <v>28</v>
      </c>
      <c r="C14" s="27">
        <v>15000</v>
      </c>
      <c r="D14" s="9">
        <v>11</v>
      </c>
      <c r="E14" s="9">
        <v>0</v>
      </c>
      <c r="F14" s="9">
        <v>0</v>
      </c>
      <c r="G14" s="26">
        <v>45139</v>
      </c>
      <c r="H14" s="26">
        <v>45260</v>
      </c>
    </row>
    <row r="15" spans="1:8" ht="30.75" customHeight="1" x14ac:dyDescent="0.25">
      <c r="A15" s="25">
        <v>3</v>
      </c>
      <c r="B15" s="42" t="s">
        <v>29</v>
      </c>
      <c r="C15" s="27">
        <v>15000</v>
      </c>
      <c r="D15" s="9">
        <v>11</v>
      </c>
      <c r="E15" s="9">
        <v>0</v>
      </c>
      <c r="F15" s="9">
        <v>0</v>
      </c>
      <c r="G15" s="26">
        <v>45139</v>
      </c>
      <c r="H15" s="26">
        <v>45260</v>
      </c>
    </row>
    <row r="16" spans="1:8" ht="30.75" customHeight="1" x14ac:dyDescent="0.25">
      <c r="A16" s="25">
        <v>4</v>
      </c>
      <c r="B16" s="42" t="s">
        <v>30</v>
      </c>
      <c r="C16" s="27">
        <v>15000</v>
      </c>
      <c r="D16" s="9">
        <v>11</v>
      </c>
      <c r="E16" s="9">
        <v>0</v>
      </c>
      <c r="F16" s="9">
        <v>0</v>
      </c>
      <c r="G16" s="26">
        <v>45139</v>
      </c>
      <c r="H16" s="26">
        <v>45260</v>
      </c>
    </row>
    <row r="17" spans="1:8" ht="30.75" customHeight="1" x14ac:dyDescent="0.25">
      <c r="A17" s="25">
        <v>5</v>
      </c>
      <c r="B17" s="42" t="s">
        <v>25</v>
      </c>
      <c r="C17" s="27">
        <v>30000</v>
      </c>
      <c r="D17" s="9">
        <v>11</v>
      </c>
      <c r="E17" s="9">
        <v>0</v>
      </c>
      <c r="F17" s="9">
        <v>0</v>
      </c>
      <c r="G17" s="26">
        <v>45200</v>
      </c>
      <c r="H17" s="26">
        <v>45291</v>
      </c>
    </row>
    <row r="18" spans="1:8" ht="30.75" customHeight="1" x14ac:dyDescent="0.25">
      <c r="A18" s="25">
        <v>6</v>
      </c>
      <c r="B18" s="42" t="s">
        <v>31</v>
      </c>
      <c r="C18" s="27">
        <v>15000</v>
      </c>
      <c r="D18" s="9">
        <v>11</v>
      </c>
      <c r="E18" s="9">
        <v>0</v>
      </c>
      <c r="F18" s="9">
        <v>0</v>
      </c>
      <c r="G18" s="26">
        <v>45139</v>
      </c>
      <c r="H18" s="26">
        <v>45260</v>
      </c>
    </row>
    <row r="19" spans="1:8" ht="30.75" customHeight="1" x14ac:dyDescent="0.25">
      <c r="A19" s="25">
        <v>7</v>
      </c>
      <c r="B19" s="42" t="s">
        <v>47</v>
      </c>
      <c r="C19" s="27">
        <v>8640</v>
      </c>
      <c r="D19" s="9">
        <v>11</v>
      </c>
      <c r="E19" s="9">
        <v>0</v>
      </c>
      <c r="F19" s="9">
        <v>0</v>
      </c>
      <c r="G19" s="26">
        <v>45187</v>
      </c>
      <c r="H19" s="26">
        <v>45260</v>
      </c>
    </row>
    <row r="20" spans="1:8" ht="15.75" x14ac:dyDescent="0.25">
      <c r="A20" s="25">
        <v>8</v>
      </c>
      <c r="B20" s="42" t="s">
        <v>32</v>
      </c>
      <c r="C20" s="27">
        <v>70000</v>
      </c>
      <c r="D20" s="9">
        <v>11</v>
      </c>
      <c r="E20" s="9">
        <v>0</v>
      </c>
      <c r="F20" s="9">
        <v>0</v>
      </c>
      <c r="G20" s="26">
        <v>45187</v>
      </c>
      <c r="H20" s="26">
        <v>45260</v>
      </c>
    </row>
    <row r="21" spans="1:8" ht="15.75" x14ac:dyDescent="0.25">
      <c r="A21" s="25">
        <v>9</v>
      </c>
      <c r="B21" s="42" t="s">
        <v>33</v>
      </c>
      <c r="C21" s="27">
        <v>12000</v>
      </c>
      <c r="D21" s="9">
        <v>11</v>
      </c>
      <c r="E21" s="9">
        <v>0</v>
      </c>
      <c r="F21" s="9">
        <v>0</v>
      </c>
      <c r="G21" s="26">
        <v>45139</v>
      </c>
      <c r="H21" s="26">
        <v>45260</v>
      </c>
    </row>
    <row r="22" spans="1:8" ht="15.75" x14ac:dyDescent="0.25">
      <c r="A22" s="25">
        <v>10</v>
      </c>
      <c r="B22" s="42" t="s">
        <v>34</v>
      </c>
      <c r="C22" s="27">
        <v>16500</v>
      </c>
      <c r="D22" s="9">
        <v>11</v>
      </c>
      <c r="E22" s="9">
        <v>0</v>
      </c>
      <c r="F22" s="9">
        <v>0</v>
      </c>
      <c r="G22" s="26">
        <v>45139</v>
      </c>
      <c r="H22" s="26">
        <v>45260</v>
      </c>
    </row>
    <row r="23" spans="1:8" ht="15.75" x14ac:dyDescent="0.25">
      <c r="A23" s="25">
        <v>11</v>
      </c>
      <c r="B23" s="42" t="s">
        <v>35</v>
      </c>
      <c r="C23" s="27">
        <v>360000</v>
      </c>
      <c r="D23" s="9">
        <v>11</v>
      </c>
      <c r="E23" s="9">
        <v>0</v>
      </c>
      <c r="F23" s="9">
        <v>0</v>
      </c>
      <c r="G23" s="26">
        <v>45026</v>
      </c>
      <c r="H23" s="26">
        <v>45260</v>
      </c>
    </row>
    <row r="24" spans="1:8" ht="15.75" x14ac:dyDescent="0.25">
      <c r="A24" s="25">
        <v>12</v>
      </c>
      <c r="B24" s="42" t="s">
        <v>26</v>
      </c>
      <c r="C24" s="27">
        <v>18000</v>
      </c>
      <c r="D24" s="9">
        <v>11</v>
      </c>
      <c r="E24" s="9">
        <v>0</v>
      </c>
      <c r="F24" s="9">
        <v>0</v>
      </c>
      <c r="G24" s="26">
        <v>45200</v>
      </c>
      <c r="H24" s="26">
        <v>45291</v>
      </c>
    </row>
    <row r="25" spans="1:8" ht="15.75" x14ac:dyDescent="0.25">
      <c r="A25" s="25">
        <v>13</v>
      </c>
      <c r="B25" s="42" t="s">
        <v>36</v>
      </c>
      <c r="C25" s="27">
        <v>21000</v>
      </c>
      <c r="D25" s="9">
        <v>11</v>
      </c>
      <c r="E25" s="9">
        <v>0</v>
      </c>
      <c r="F25" s="9">
        <v>0</v>
      </c>
      <c r="G25" s="26">
        <v>45139</v>
      </c>
      <c r="H25" s="26">
        <v>45260</v>
      </c>
    </row>
    <row r="26" spans="1:8" ht="15.75" x14ac:dyDescent="0.25">
      <c r="A26" s="25">
        <v>14</v>
      </c>
      <c r="B26" s="42" t="s">
        <v>48</v>
      </c>
      <c r="C26" s="27">
        <v>39000</v>
      </c>
      <c r="D26" s="9">
        <v>11</v>
      </c>
      <c r="E26" s="9">
        <v>0</v>
      </c>
      <c r="F26" s="9">
        <v>0</v>
      </c>
      <c r="G26" s="26">
        <v>45187</v>
      </c>
      <c r="H26" s="26">
        <v>45260</v>
      </c>
    </row>
    <row r="27" spans="1:8" ht="15.75" x14ac:dyDescent="0.25">
      <c r="A27" s="25">
        <v>15</v>
      </c>
      <c r="B27" s="42" t="s">
        <v>37</v>
      </c>
      <c r="C27" s="27">
        <v>15000</v>
      </c>
      <c r="D27" s="9">
        <v>11</v>
      </c>
      <c r="E27" s="9">
        <v>0</v>
      </c>
      <c r="F27" s="9">
        <v>0</v>
      </c>
      <c r="G27" s="26">
        <v>45139</v>
      </c>
      <c r="H27" s="26">
        <v>45260</v>
      </c>
    </row>
    <row r="28" spans="1:8" ht="31.5" x14ac:dyDescent="0.25">
      <c r="A28" s="25">
        <v>16</v>
      </c>
      <c r="B28" s="42" t="s">
        <v>38</v>
      </c>
      <c r="C28" s="27">
        <v>15000</v>
      </c>
      <c r="D28" s="9">
        <v>11</v>
      </c>
      <c r="E28" s="9">
        <v>0</v>
      </c>
      <c r="F28" s="9">
        <v>0</v>
      </c>
      <c r="G28" s="26">
        <v>45139</v>
      </c>
      <c r="H28" s="26">
        <v>45260</v>
      </c>
    </row>
    <row r="29" spans="1:8" ht="15.75" x14ac:dyDescent="0.25">
      <c r="A29" s="25">
        <v>17</v>
      </c>
      <c r="B29" s="42" t="s">
        <v>39</v>
      </c>
      <c r="C29" s="27">
        <v>15000</v>
      </c>
      <c r="D29" s="9">
        <v>11</v>
      </c>
      <c r="E29" s="9">
        <v>0</v>
      </c>
      <c r="F29" s="9">
        <v>0</v>
      </c>
      <c r="G29" s="26">
        <v>45139</v>
      </c>
      <c r="H29" s="26">
        <v>45260</v>
      </c>
    </row>
    <row r="30" spans="1:8" ht="15.75" x14ac:dyDescent="0.25">
      <c r="A30" s="25">
        <v>18</v>
      </c>
      <c r="B30" s="42" t="s">
        <v>49</v>
      </c>
      <c r="C30" s="27">
        <v>50000</v>
      </c>
      <c r="D30" s="9">
        <v>11</v>
      </c>
      <c r="E30" s="9">
        <v>0</v>
      </c>
      <c r="F30" s="9">
        <v>0</v>
      </c>
      <c r="G30" s="26">
        <v>45111</v>
      </c>
      <c r="H30" s="26">
        <v>45260</v>
      </c>
    </row>
    <row r="31" spans="1:8" ht="15.75" x14ac:dyDescent="0.25">
      <c r="A31" s="25">
        <v>19</v>
      </c>
      <c r="B31" s="42" t="s">
        <v>50</v>
      </c>
      <c r="C31" s="27">
        <v>40000</v>
      </c>
      <c r="D31" s="9">
        <v>11</v>
      </c>
      <c r="E31" s="9">
        <v>0</v>
      </c>
      <c r="F31" s="9">
        <v>0</v>
      </c>
      <c r="G31" s="26">
        <v>45180</v>
      </c>
      <c r="H31" s="26">
        <v>45260</v>
      </c>
    </row>
    <row r="32" spans="1:8" ht="15.75" x14ac:dyDescent="0.25">
      <c r="A32" s="25">
        <v>20</v>
      </c>
      <c r="B32" s="42" t="s">
        <v>40</v>
      </c>
      <c r="C32" s="27">
        <v>12000</v>
      </c>
      <c r="D32" s="9">
        <v>11</v>
      </c>
      <c r="E32" s="9">
        <v>0</v>
      </c>
      <c r="F32" s="9">
        <v>0</v>
      </c>
      <c r="G32" s="26">
        <v>45139</v>
      </c>
      <c r="H32" s="26">
        <v>45260</v>
      </c>
    </row>
    <row r="33" spans="1:8" ht="15.75" x14ac:dyDescent="0.25">
      <c r="A33" s="25">
        <v>21</v>
      </c>
      <c r="B33" s="42" t="s">
        <v>41</v>
      </c>
      <c r="C33" s="27">
        <v>15000</v>
      </c>
      <c r="D33" s="9">
        <v>11</v>
      </c>
      <c r="E33" s="9">
        <v>0</v>
      </c>
      <c r="F33" s="9">
        <v>0</v>
      </c>
      <c r="G33" s="26">
        <v>45139</v>
      </c>
      <c r="H33" s="26">
        <v>45260</v>
      </c>
    </row>
    <row r="34" spans="1:8" ht="15.75" x14ac:dyDescent="0.25">
      <c r="A34" s="25">
        <v>22</v>
      </c>
      <c r="B34" s="42" t="s">
        <v>42</v>
      </c>
      <c r="C34" s="27">
        <v>15000</v>
      </c>
      <c r="D34" s="9">
        <v>11</v>
      </c>
      <c r="E34" s="9">
        <v>0</v>
      </c>
      <c r="F34" s="9">
        <v>0</v>
      </c>
      <c r="G34" s="26">
        <v>45139</v>
      </c>
      <c r="H34" s="26">
        <v>45260</v>
      </c>
    </row>
    <row r="35" spans="1:8" ht="15.75" x14ac:dyDescent="0.25">
      <c r="A35" s="25">
        <v>23</v>
      </c>
      <c r="B35" s="42" t="s">
        <v>43</v>
      </c>
      <c r="C35" s="27">
        <v>9600</v>
      </c>
      <c r="D35" s="9">
        <v>11</v>
      </c>
      <c r="E35" s="9">
        <v>0</v>
      </c>
      <c r="F35" s="9">
        <v>0</v>
      </c>
      <c r="G35" s="26">
        <v>45139</v>
      </c>
      <c r="H35" s="26">
        <v>45260</v>
      </c>
    </row>
    <row r="36" spans="1:8" ht="15.75" x14ac:dyDescent="0.25">
      <c r="A36" s="25">
        <v>24</v>
      </c>
      <c r="B36" s="42" t="s">
        <v>44</v>
      </c>
      <c r="C36" s="27">
        <v>8640</v>
      </c>
      <c r="D36" s="9">
        <v>11</v>
      </c>
      <c r="E36" s="9">
        <v>0</v>
      </c>
      <c r="F36" s="9">
        <v>0</v>
      </c>
      <c r="G36" s="26">
        <v>45139</v>
      </c>
      <c r="H36" s="26">
        <v>45260</v>
      </c>
    </row>
    <row r="37" spans="1:8" ht="15.75" x14ac:dyDescent="0.25">
      <c r="A37" s="25">
        <v>25</v>
      </c>
      <c r="B37" s="42" t="s">
        <v>51</v>
      </c>
      <c r="C37" s="27">
        <v>22200</v>
      </c>
      <c r="D37" s="9">
        <v>11</v>
      </c>
      <c r="E37" s="9">
        <v>0</v>
      </c>
      <c r="F37" s="9">
        <v>0</v>
      </c>
      <c r="G37" s="26">
        <v>45187</v>
      </c>
      <c r="H37" s="26">
        <v>45260</v>
      </c>
    </row>
    <row r="38" spans="1:8" ht="15.75" x14ac:dyDescent="0.25">
      <c r="A38" s="25">
        <v>26</v>
      </c>
      <c r="B38" s="42" t="s">
        <v>45</v>
      </c>
      <c r="C38" s="27">
        <v>12000</v>
      </c>
      <c r="D38" s="9">
        <v>11</v>
      </c>
      <c r="E38" s="9">
        <v>0</v>
      </c>
      <c r="F38" s="9">
        <v>0</v>
      </c>
      <c r="G38" s="26">
        <v>45139</v>
      </c>
      <c r="H38" s="26">
        <v>45260</v>
      </c>
    </row>
    <row r="39" spans="1:8" ht="15.75" x14ac:dyDescent="0.25">
      <c r="A39" s="25">
        <v>27</v>
      </c>
      <c r="B39" s="42" t="s">
        <v>46</v>
      </c>
      <c r="C39" s="27">
        <v>22050</v>
      </c>
      <c r="D39" s="9">
        <v>11</v>
      </c>
      <c r="E39" s="9">
        <v>0</v>
      </c>
      <c r="F39" s="9">
        <v>0</v>
      </c>
      <c r="G39" s="26">
        <v>45170</v>
      </c>
      <c r="H39" s="26">
        <v>45260</v>
      </c>
    </row>
    <row r="40" spans="1:8" ht="15.75" x14ac:dyDescent="0.25">
      <c r="B40" s="28" t="s">
        <v>15</v>
      </c>
      <c r="C40" s="29">
        <f>SUM(C13:C39)</f>
        <v>901630</v>
      </c>
    </row>
  </sheetData>
  <autoFilter ref="A11:H13" xr:uid="{DF6CEE7B-28F2-4E17-8AF8-7A77E78F1603}">
    <filterColumn colId="3" showButton="0"/>
    <filterColumn colId="4" showButton="0"/>
  </autoFilter>
  <mergeCells count="7">
    <mergeCell ref="A5:G5"/>
    <mergeCell ref="A11:A12"/>
    <mergeCell ref="B11:B12"/>
    <mergeCell ref="C11:C12"/>
    <mergeCell ref="D11:F11"/>
    <mergeCell ref="A7:C7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24B07-91E4-4078-8CA8-965776E59D83}">
  <sheetPr>
    <tabColor rgb="FF92D050"/>
  </sheetPr>
  <dimension ref="A1:H19"/>
  <sheetViews>
    <sheetView showGridLines="0" tabSelected="1" zoomScale="118" zoomScaleNormal="118" zoomScaleSheetLayoutView="118" workbookViewId="0">
      <selection activeCell="B22" sqref="B22"/>
    </sheetView>
  </sheetViews>
  <sheetFormatPr baseColWidth="10" defaultRowHeight="15" x14ac:dyDescent="0.25"/>
  <cols>
    <col min="1" max="1" width="6.42578125" customWidth="1"/>
    <col min="2" max="2" width="44.5703125" customWidth="1"/>
    <col min="3" max="3" width="19.42578125" style="11" customWidth="1"/>
    <col min="7" max="7" width="13.42578125" customWidth="1"/>
    <col min="8" max="8" width="14.710937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1" t="s">
        <v>10</v>
      </c>
      <c r="B4" s="1"/>
      <c r="C4" s="12"/>
    </row>
    <row r="5" spans="1:8" ht="56.25" customHeight="1" x14ac:dyDescent="0.3">
      <c r="A5" s="30" t="s">
        <v>11</v>
      </c>
      <c r="B5" s="30"/>
      <c r="C5" s="30"/>
      <c r="D5" s="30"/>
      <c r="E5" s="30"/>
      <c r="F5" s="30"/>
      <c r="G5" s="30"/>
      <c r="H5" s="6"/>
    </row>
    <row r="6" spans="1:8" ht="21" x14ac:dyDescent="0.25">
      <c r="A6" s="2" t="s">
        <v>12</v>
      </c>
      <c r="B6" s="3"/>
      <c r="C6" s="13"/>
    </row>
    <row r="7" spans="1:8" ht="15.75" x14ac:dyDescent="0.25">
      <c r="A7" s="38" t="s">
        <v>16</v>
      </c>
      <c r="B7" s="38"/>
      <c r="C7" s="38"/>
    </row>
    <row r="8" spans="1:8" ht="15.75" x14ac:dyDescent="0.25">
      <c r="A8" s="5" t="s">
        <v>22</v>
      </c>
      <c r="B8" s="5"/>
      <c r="C8" s="10"/>
    </row>
    <row r="9" spans="1:8" ht="15.75" x14ac:dyDescent="0.25">
      <c r="A9" s="39" t="str">
        <f>+'Literal "A" DYC RRHH'!A9:C9</f>
        <v>Mes/ año: NOVIEMBRE 2023</v>
      </c>
      <c r="B9" s="39"/>
      <c r="C9" s="39"/>
    </row>
    <row r="11" spans="1:8" ht="15.75" x14ac:dyDescent="0.25">
      <c r="A11" s="40" t="s">
        <v>7</v>
      </c>
      <c r="B11" s="40" t="s">
        <v>0</v>
      </c>
      <c r="C11" s="41" t="s">
        <v>8</v>
      </c>
      <c r="D11" s="40" t="s">
        <v>1</v>
      </c>
      <c r="E11" s="40"/>
      <c r="F11" s="40"/>
      <c r="G11" s="40" t="s">
        <v>9</v>
      </c>
      <c r="H11" s="40"/>
    </row>
    <row r="12" spans="1:8" ht="15.75" x14ac:dyDescent="0.25">
      <c r="A12" s="40"/>
      <c r="B12" s="40"/>
      <c r="C12" s="41"/>
      <c r="D12" s="7" t="s">
        <v>2</v>
      </c>
      <c r="E12" s="7" t="s">
        <v>3</v>
      </c>
      <c r="F12" s="7" t="s">
        <v>4</v>
      </c>
      <c r="G12" s="7" t="s">
        <v>23</v>
      </c>
      <c r="H12" s="7" t="s">
        <v>6</v>
      </c>
    </row>
    <row r="13" spans="1:8" ht="16.5" customHeight="1" x14ac:dyDescent="0.25">
      <c r="A13" s="14">
        <v>1</v>
      </c>
      <c r="B13" s="14" t="s">
        <v>17</v>
      </c>
      <c r="C13" s="15">
        <v>60000</v>
      </c>
      <c r="D13" s="16">
        <v>11</v>
      </c>
      <c r="E13" s="16">
        <v>0</v>
      </c>
      <c r="F13" s="16">
        <v>0</v>
      </c>
      <c r="G13" s="17">
        <v>45170</v>
      </c>
      <c r="H13" s="17">
        <v>45291</v>
      </c>
    </row>
    <row r="14" spans="1:8" s="19" customFormat="1" ht="14.25" x14ac:dyDescent="0.2">
      <c r="A14" s="14">
        <v>2</v>
      </c>
      <c r="B14" s="18" t="s">
        <v>18</v>
      </c>
      <c r="C14" s="15">
        <v>60000</v>
      </c>
      <c r="D14" s="16">
        <v>11</v>
      </c>
      <c r="E14" s="16">
        <v>0</v>
      </c>
      <c r="F14" s="16">
        <v>0</v>
      </c>
      <c r="G14" s="17">
        <v>45170</v>
      </c>
      <c r="H14" s="17">
        <v>45291</v>
      </c>
    </row>
    <row r="15" spans="1:8" s="19" customFormat="1" ht="14.25" x14ac:dyDescent="0.2">
      <c r="A15" s="14">
        <v>3</v>
      </c>
      <c r="B15" s="18" t="s">
        <v>19</v>
      </c>
      <c r="C15" s="15">
        <v>60000</v>
      </c>
      <c r="D15" s="16">
        <v>11</v>
      </c>
      <c r="E15" s="16">
        <v>0</v>
      </c>
      <c r="F15" s="16">
        <v>0</v>
      </c>
      <c r="G15" s="17">
        <v>45170</v>
      </c>
      <c r="H15" s="17">
        <v>45291</v>
      </c>
    </row>
    <row r="16" spans="1:8" s="19" customFormat="1" ht="14.25" x14ac:dyDescent="0.2">
      <c r="A16" s="14">
        <v>4</v>
      </c>
      <c r="B16" s="18" t="s">
        <v>20</v>
      </c>
      <c r="C16" s="15">
        <v>175000</v>
      </c>
      <c r="D16" s="16">
        <v>11</v>
      </c>
      <c r="E16" s="16">
        <v>0</v>
      </c>
      <c r="F16" s="16">
        <v>0</v>
      </c>
      <c r="G16" s="17">
        <v>45170</v>
      </c>
      <c r="H16" s="17">
        <v>45291</v>
      </c>
    </row>
    <row r="17" spans="1:8" s="19" customFormat="1" ht="14.25" x14ac:dyDescent="0.2">
      <c r="A17" s="14">
        <v>5</v>
      </c>
      <c r="B17" s="18" t="s">
        <v>21</v>
      </c>
      <c r="C17" s="20">
        <v>120000</v>
      </c>
      <c r="D17" s="16">
        <v>11</v>
      </c>
      <c r="E17" s="16">
        <v>0</v>
      </c>
      <c r="F17" s="16">
        <v>0</v>
      </c>
      <c r="G17" s="17">
        <v>45170</v>
      </c>
      <c r="H17" s="17">
        <v>45291</v>
      </c>
    </row>
    <row r="18" spans="1:8" x14ac:dyDescent="0.25">
      <c r="B18" s="23" t="s">
        <v>15</v>
      </c>
      <c r="C18" s="24">
        <f>SUM(C13:C17)</f>
        <v>475000</v>
      </c>
      <c r="D18" s="21"/>
      <c r="E18" s="21"/>
      <c r="F18" s="21"/>
      <c r="G18" s="21"/>
      <c r="H18" s="21"/>
    </row>
    <row r="19" spans="1:8" ht="36.75" customHeight="1" x14ac:dyDescent="0.25">
      <c r="A19" s="21" t="s">
        <v>24</v>
      </c>
      <c r="B19" s="21"/>
      <c r="C19" s="22"/>
      <c r="D19" s="21"/>
      <c r="E19" s="21"/>
      <c r="F19" s="21"/>
      <c r="G19" s="21"/>
      <c r="H19" s="21"/>
    </row>
  </sheetData>
  <autoFilter ref="A11:H13" xr:uid="{DF6CEE7B-28F2-4E17-8AF8-7A77E78F1603}">
    <filterColumn colId="3" showButton="0"/>
    <filterColumn colId="4" showButton="0"/>
  </autoFilter>
  <mergeCells count="8">
    <mergeCell ref="A5:G5"/>
    <mergeCell ref="A7:C7"/>
    <mergeCell ref="A9:C9"/>
    <mergeCell ref="A11:A12"/>
    <mergeCell ref="B11:B12"/>
    <mergeCell ref="C11:C12"/>
    <mergeCell ref="D11:F11"/>
    <mergeCell ref="G11:H1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Literal "A" DYC RRHH</vt:lpstr>
      <vt:lpstr>Literal "A" CCMAA</vt:lpstr>
      <vt:lpstr>'Literal "A" CCMAA'!Área_de_impresión</vt:lpstr>
      <vt:lpstr>'Literal "A" DYC RRHH'!Área_de_impresión</vt:lpstr>
      <vt:lpstr>'Literal "A" CCMAA'!Títulos_a_imprimir</vt:lpstr>
      <vt:lpstr>'Literal "A" DYC RRHH'!Títulos_a_imprimir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Departamento Financiero de las Artes</cp:lastModifiedBy>
  <cp:lastPrinted>2023-03-03T17:33:45Z</cp:lastPrinted>
  <dcterms:created xsi:type="dcterms:W3CDTF">2021-05-14T16:24:59Z</dcterms:created>
  <dcterms:modified xsi:type="dcterms:W3CDTF">2023-12-11T17:54:15Z</dcterms:modified>
</cp:coreProperties>
</file>