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rtes\Documents\2025\17 TER 2025\FEBRERO 2025\"/>
    </mc:Choice>
  </mc:AlternateContent>
  <xr:revisionPtr revIDLastSave="0" documentId="13_ncr:1_{2B734414-674D-4BED-9A96-BA11F253C1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D&quot;" sheetId="4" r:id="rId1"/>
  </sheets>
  <definedNames>
    <definedName name="_xlnm.Print_Area" localSheetId="0">'Literal "D"'!$A$1:$G$20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D14" i="4"/>
  <c r="D20" i="4" s="1"/>
</calcChain>
</file>

<file path=xl/sharedStrings.xml><?xml version="1.0" encoding="utf-8"?>
<sst xmlns="http://schemas.openxmlformats.org/spreadsheetml/2006/main" count="38" uniqueCount="33">
  <si>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</si>
  <si>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</si>
  <si>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</si>
  <si>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</si>
  <si>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</si>
  <si>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</si>
  <si>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</si>
  <si>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</si>
  <si>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</si>
  <si>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</si>
  <si>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</si>
  <si>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</si>
  <si>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</si>
  <si>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Responsable: Juan Carlos Ramos Arriaga</t>
  </si>
  <si>
    <t>LABBÉ PÉREZ RODRIGO</t>
  </si>
  <si>
    <t>2da. Calle 10-06 zona 1</t>
  </si>
  <si>
    <t>INVERSIONES INMOBILIARIAS TIKAL SOCIEDAD ANONIMA</t>
  </si>
  <si>
    <t>DESAROLLOS INMOBILIARIOS GUERRA SOCIEDAD ANONIMA</t>
  </si>
  <si>
    <t>3da. Avenida 11-28 zona 1</t>
  </si>
  <si>
    <t>6 Calle 4-17 zona 1, Edificio Tikal, Nivel 8, Oficina. 815</t>
  </si>
  <si>
    <t>Mes/ año:  Febrero 2025</t>
  </si>
  <si>
    <t>MCD-DGA-04-2025</t>
  </si>
  <si>
    <t xml:space="preserve">RICARDO ALEJANDRO SANTA CRUZ SALAZAR </t>
  </si>
  <si>
    <t>8va ave., 10-56 z.12</t>
  </si>
  <si>
    <t>MCD-DGA-03-2025</t>
  </si>
  <si>
    <t>MCD-DGA-01-2025</t>
  </si>
  <si>
    <t>MCD-DGA-02-2025</t>
  </si>
  <si>
    <t>MCD-DGA-012-2025</t>
  </si>
  <si>
    <t xml:space="preserve">INVERSIONES INMOBILIARIAS TIKAL SOCIEDAD ANÓNIMA </t>
  </si>
  <si>
    <t>6ta Calle 4-17 zona 1, Edificio Tikal</t>
  </si>
  <si>
    <t>MCD-DGA-004-K-2025</t>
  </si>
  <si>
    <t>NORATO GARCÍA LUCAS
DAVID</t>
  </si>
  <si>
    <t>3ra Avenida 26-75, zona 2 Interior el Zapote.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</si>
</sst>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4" fontId="0" fillId="0" borderId="0" xfId="0" applyNumberFormat="1"/>
    <xf numFmtId="44" fontId="3" fillId="2" borderId="10" xfId="0" applyNumberFormat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44" fontId="0" fillId="0" borderId="12" xfId="0" applyNumberForma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4" fontId="0" fillId="0" borderId="12" xfId="0" applyNumberForma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44" fontId="0" fillId="0" borderId="12" xfId="0" applyNumberFormat="1" applyBorder="1" applyAlignment="1">
      <alignment horizontal="center" vertical="center" wrapText="1"/>
    </xf>
  </cellXfs>
  <cellStyles count="2">
    <cellStyle name="Moneda 5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0</xdr:row>
      <xdr:rowOff>81644</xdr:rowOff>
    </xdr:from>
    <xdr:to>
      <xdr:col>2</xdr:col>
      <xdr:colOff>683669</xdr:colOff>
      <xdr:row>1</xdr:row>
      <xdr:rowOff>341883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688771" cy="661650"/>
        </a:xfrm>
        <a:prstGeom prst="rect">
          <a:avLst/>
        </a:prstGeom>
      </xdr:spPr>
    </xdr:pic>
    <xdr:clientData/>
  </xdr:twoCellAnchor>
  <xdr:twoCellAnchor editAs="oneCell">
    <xdr:from>
      <xdr:col>4</xdr:col>
      <xdr:colOff>2223880</xdr:colOff>
      <xdr:row>0</xdr:row>
      <xdr:rowOff>310893</xdr:rowOff>
    </xdr:from>
    <xdr:to>
      <xdr:col>6</xdr:col>
      <xdr:colOff>1618836</xdr:colOff>
      <xdr:row>2</xdr:row>
      <xdr:rowOff>178786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8076" y="310893"/>
          <a:ext cx="2545010" cy="64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showWhiteSpace="0" topLeftCell="A10" zoomScale="140" zoomScaleNormal="140" zoomScalePageLayoutView="115" workbookViewId="0">
      <selection activeCell="E9" sqref="E9"/>
    </sheetView>
  </sheetViews>
  <sheetFormatPr baseColWidth="10" defaultRowHeight="15" x14ac:dyDescent="0.25"/>
  <cols>
    <col min="1" max="1" width="20" customWidth="1"/>
    <col min="2" max="2" width="11.42578125" customWidth="1"/>
    <col min="3" max="3" width="12.140625" bestFit="1" customWidth="1"/>
    <col min="4" max="4" width="19.140625" style="8" customWidth="1"/>
    <col min="5" max="5" width="35.85546875" customWidth="1"/>
    <col min="7" max="7" width="26.5703125" customWidth="1"/>
  </cols>
  <sheetData>
    <row r="1" spans="1:7" ht="31.5" customHeight="1" x14ac:dyDescent="0.25"/>
    <row r="2" spans="1:7" ht="29.25" customHeight="1" x14ac:dyDescent="0.25"/>
    <row r="4" spans="1:7" ht="23.25" x14ac:dyDescent="0.25">
      <c r="A4" s="1" t="s">
        <v>8</v>
      </c>
      <c r="B4" s="1"/>
      <c r="C4" s="1"/>
    </row>
    <row r="5" spans="1:7" ht="18.75" x14ac:dyDescent="0.25">
      <c r="A5" s="14" t="s">
        <v>9</v>
      </c>
      <c r="B5" s="14"/>
      <c r="C5" s="14"/>
      <c r="D5" s="14"/>
      <c r="E5" s="14"/>
      <c r="F5" s="14"/>
      <c r="G5" s="14"/>
    </row>
    <row r="6" spans="1:7" ht="24" customHeight="1" x14ac:dyDescent="0.25">
      <c r="A6" s="15" t="s">
        <v>12</v>
      </c>
      <c r="B6" s="15"/>
      <c r="C6" s="15"/>
    </row>
    <row r="7" spans="1:7" ht="15.75" x14ac:dyDescent="0.25">
      <c r="A7" s="15" t="s">
        <v>11</v>
      </c>
      <c r="B7" s="15"/>
      <c r="C7" s="15"/>
    </row>
    <row r="8" spans="1:7" ht="15.75" x14ac:dyDescent="0.25">
      <c r="A8" s="2" t="s">
        <v>13</v>
      </c>
      <c r="B8" s="2"/>
      <c r="C8" s="2"/>
    </row>
    <row r="9" spans="1:7" ht="15.75" x14ac:dyDescent="0.25">
      <c r="A9" s="25" t="s">
        <v>20</v>
      </c>
      <c r="B9" s="25"/>
      <c r="C9" s="25"/>
    </row>
    <row r="10" spans="1:7" ht="15.75" thickBot="1" x14ac:dyDescent="0.3"/>
    <row r="11" spans="1:7" ht="15.75" customHeight="1" thickBot="1" x14ac:dyDescent="0.3">
      <c r="A11" s="4" t="s">
        <v>3</v>
      </c>
      <c r="B11" s="23" t="s">
        <v>1</v>
      </c>
      <c r="C11" s="24"/>
      <c r="D11" s="9" t="s">
        <v>4</v>
      </c>
      <c r="E11" s="5" t="s">
        <v>5</v>
      </c>
      <c r="F11" s="6"/>
      <c r="G11" s="7" t="s">
        <v>7</v>
      </c>
    </row>
    <row r="12" spans="1:7" ht="30.75" customHeight="1" x14ac:dyDescent="0.25">
      <c r="A12" s="16" t="s">
        <v>3</v>
      </c>
      <c r="B12" s="18" t="s">
        <v>1</v>
      </c>
      <c r="C12" s="18"/>
      <c r="D12" s="19" t="s">
        <v>4</v>
      </c>
      <c r="E12" s="18" t="s">
        <v>5</v>
      </c>
      <c r="F12" s="18"/>
      <c r="G12" s="21" t="s">
        <v>7</v>
      </c>
    </row>
    <row r="13" spans="1:7" ht="63.75" customHeight="1" x14ac:dyDescent="0.25">
      <c r="A13" s="17"/>
      <c r="B13" s="3" t="s">
        <v>10</v>
      </c>
      <c r="C13" s="3" t="s">
        <v>2</v>
      </c>
      <c r="D13" s="20"/>
      <c r="E13" s="3" t="s">
        <v>0</v>
      </c>
      <c r="F13" s="3" t="s">
        <v>6</v>
      </c>
      <c r="G13" s="22"/>
    </row>
    <row r="14" spans="1:7" ht="30" x14ac:dyDescent="0.25">
      <c r="A14" s="11" t="s">
        <v>21</v>
      </c>
      <c r="B14" s="26">
        <v>45659</v>
      </c>
      <c r="C14" s="26">
        <v>46022</v>
      </c>
      <c r="D14" s="10">
        <f>6500+6500</f>
        <v>13000</v>
      </c>
      <c r="E14" s="12" t="s">
        <v>22</v>
      </c>
      <c r="F14" s="27">
        <v>9778470</v>
      </c>
      <c r="G14" s="12" t="s">
        <v>23</v>
      </c>
    </row>
    <row r="15" spans="1:7" ht="30" x14ac:dyDescent="0.25">
      <c r="A15" s="11" t="s">
        <v>24</v>
      </c>
      <c r="B15" s="26">
        <v>45659</v>
      </c>
      <c r="C15" s="26">
        <v>46022</v>
      </c>
      <c r="D15" s="10">
        <f>20593+20593</f>
        <v>41186</v>
      </c>
      <c r="E15" s="12" t="s">
        <v>16</v>
      </c>
      <c r="F15" s="27">
        <v>342742</v>
      </c>
      <c r="G15" s="12" t="s">
        <v>19</v>
      </c>
    </row>
    <row r="16" spans="1:7" x14ac:dyDescent="0.25">
      <c r="A16" s="11" t="s">
        <v>25</v>
      </c>
      <c r="B16" s="26">
        <v>45659</v>
      </c>
      <c r="C16" s="26">
        <v>46022</v>
      </c>
      <c r="D16" s="13">
        <v>285474</v>
      </c>
      <c r="E16" s="12" t="s">
        <v>14</v>
      </c>
      <c r="F16" s="27">
        <v>7307861</v>
      </c>
      <c r="G16" s="11" t="s">
        <v>15</v>
      </c>
    </row>
    <row r="17" spans="1:7" ht="30" x14ac:dyDescent="0.25">
      <c r="A17" s="11" t="s">
        <v>26</v>
      </c>
      <c r="B17" s="26">
        <v>45659</v>
      </c>
      <c r="C17" s="26">
        <v>46022</v>
      </c>
      <c r="D17" s="13">
        <v>4800.83</v>
      </c>
      <c r="E17" s="12" t="s">
        <v>17</v>
      </c>
      <c r="F17" s="11">
        <v>96352434</v>
      </c>
      <c r="G17" s="11" t="s">
        <v>18</v>
      </c>
    </row>
    <row r="18" spans="1:7" ht="30" x14ac:dyDescent="0.25">
      <c r="A18" s="11" t="s">
        <v>27</v>
      </c>
      <c r="B18" s="26">
        <v>45689</v>
      </c>
      <c r="C18" s="26">
        <v>46022</v>
      </c>
      <c r="D18" s="13">
        <v>3262</v>
      </c>
      <c r="E18" s="12" t="s">
        <v>28</v>
      </c>
      <c r="F18" s="11">
        <v>342742</v>
      </c>
      <c r="G18" s="28" t="s">
        <v>29</v>
      </c>
    </row>
    <row r="19" spans="1:7" ht="30" x14ac:dyDescent="0.25">
      <c r="A19" s="11" t="s">
        <v>30</v>
      </c>
      <c r="B19" s="26">
        <v>45663</v>
      </c>
      <c r="C19" s="26">
        <v>45747</v>
      </c>
      <c r="D19" s="13">
        <v>58500</v>
      </c>
      <c r="E19" s="12" t="s">
        <v>31</v>
      </c>
      <c r="F19" s="11">
        <v>14928876</v>
      </c>
      <c r="G19" s="28" t="s">
        <v>32</v>
      </c>
    </row>
    <row r="20" spans="1:7" x14ac:dyDescent="0.25">
      <c r="A20" s="12"/>
      <c r="B20" s="12"/>
      <c r="C20" s="12"/>
      <c r="D20" s="29">
        <f>+SUM(D14:D19)</f>
        <v>406222.83</v>
      </c>
      <c r="E20" s="12"/>
      <c r="F20" s="12"/>
      <c r="G20" s="12"/>
    </row>
  </sheetData>
  <mergeCells count="10">
    <mergeCell ref="A5:G5"/>
    <mergeCell ref="A7:C7"/>
    <mergeCell ref="A9:C9"/>
    <mergeCell ref="A6:C6"/>
    <mergeCell ref="A12:A13"/>
    <mergeCell ref="B12:C12"/>
    <mergeCell ref="D12:D13"/>
    <mergeCell ref="E12:F12"/>
    <mergeCell ref="G12:G13"/>
    <mergeCell ref="B11:C11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David Olivarez</cp:lastModifiedBy>
  <cp:lastPrinted>2024-03-04T17:48:03Z</cp:lastPrinted>
  <dcterms:created xsi:type="dcterms:W3CDTF">2021-05-14T16:24:59Z</dcterms:created>
  <dcterms:modified xsi:type="dcterms:W3CDTF">2025-03-05T16:58:47Z</dcterms:modified>
</cp:coreProperties>
</file>