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I:\8. Agosto\17 TER JULIO\"/>
    </mc:Choice>
  </mc:AlternateContent>
  <xr:revisionPtr revIDLastSave="0" documentId="13_ncr:1_{01BEC556-B7BB-4E02-AE91-EA991F2466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teral &quot;D&quot;" sheetId="4" r:id="rId1"/>
  </sheets>
  <definedNames>
    <definedName name="_xlnm.Print_Area" localSheetId="0">'Literal "D"'!$B$1:$H$71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87" i="4" l="1"/>
</calcChain>
</file>

<file path=xl/sharedStrings.xml><?xml version="1.0" encoding="utf-8"?>
<sst xmlns="http://schemas.openxmlformats.org/spreadsheetml/2006/main" count="256" uniqueCount="162">
  <si>
    <t>Nombre Completo</t>
  </si>
  <si>
    <t>Fecha de Contrato</t>
  </si>
  <si>
    <t>Final</t>
  </si>
  <si>
    <t>No. De Contrato</t>
  </si>
  <si>
    <t>Monto Total del contrato</t>
  </si>
  <si>
    <t>Datos del Arrendatario</t>
  </si>
  <si>
    <t>NIT</t>
  </si>
  <si>
    <t>Ubicación del Inmueble</t>
  </si>
  <si>
    <t xml:space="preserve">ARTÍCULO 17 TER </t>
  </si>
  <si>
    <t>D) PROGRAMACIONES DE ARRENDAMIENTO DE EDIFICIOS</t>
  </si>
  <si>
    <t xml:space="preserve">Inicial </t>
  </si>
  <si>
    <t>Dependencia: Departamento Administrativo</t>
  </si>
  <si>
    <t>Dirección General de las Artes</t>
  </si>
  <si>
    <t>Responsable: Juan Carlos Ramos Arriaga</t>
  </si>
  <si>
    <t>No.</t>
  </si>
  <si>
    <t>MCD-DGA-005-2026</t>
  </si>
  <si>
    <t>Santa Cruz Salazar &amp; Asociados Consultores  en Desarrollo Empresarial, S.A.</t>
  </si>
  <si>
    <t>8va.  Avenida 10-56, Zona 12</t>
  </si>
  <si>
    <t>MCD-DGA-001-2026</t>
  </si>
  <si>
    <t>Rodrigo Labbé Pérez -José Mario Labbé Pérez</t>
  </si>
  <si>
    <t>2da. Calle 10-06 Zona 1</t>
  </si>
  <si>
    <t>MCD-DGA-003-2026</t>
  </si>
  <si>
    <t>6ta Calle 4-17 zona 1, Edificio Tikal</t>
  </si>
  <si>
    <t>MCD-DGA-007-2026</t>
  </si>
  <si>
    <t>9 ave 01-52 Zona 1</t>
  </si>
  <si>
    <t>MCD-DGA-004-2026</t>
  </si>
  <si>
    <t>MCD-DGA-046-2026</t>
  </si>
  <si>
    <t xml:space="preserve">SOLIDARIDAD S.A </t>
  </si>
  <si>
    <t>12 Calle A 3-51 zona 1 del municipio y departamento de Guatemala</t>
  </si>
  <si>
    <t>MCD-DGA-041-2026</t>
  </si>
  <si>
    <t>HELDER MIGUEL MORALES FIGUEROA</t>
  </si>
  <si>
    <t>Calle del Calvario, Cantón Central, municipio de San Antonio  Huista del departamento de Huehuetenango</t>
  </si>
  <si>
    <t>MCD-DGA-039-2026</t>
  </si>
  <si>
    <t>JUANA PERUCH COGUOX XILOJ</t>
  </si>
  <si>
    <t>4a. AV, 0-49 Z.5 Col. Alvarado del municipio y departamento de huehuetenango</t>
  </si>
  <si>
    <t>MCD-DGA-034-2026</t>
  </si>
  <si>
    <t xml:space="preserve">TOMAS CHITIC REN </t>
  </si>
  <si>
    <t xml:space="preserve">Sector Escuela Cantón Chujupen del municipio de Chichicastenango del departamento de Quiche </t>
  </si>
  <si>
    <t>MCD-DGA-030-2026</t>
  </si>
  <si>
    <t>ESVIN ROLANDO MARTÍN BOCEL</t>
  </si>
  <si>
    <t>Col. San Francisco, Zona 2 del barrio san bartolo del Municipio y Departamento de Solola.</t>
  </si>
  <si>
    <t>MCD-DGA-029-2026</t>
  </si>
  <si>
    <t xml:space="preserve">LENIN GUNDEMARO MARTINEZ LÓPEZ </t>
  </si>
  <si>
    <t xml:space="preserve">calle ocho  a media cuadra de la pila municipal, del municipio de de San Idelfonso Ixtahuacán, departamento de  Huehuetenango </t>
  </si>
  <si>
    <t>MCD-DGA-040-2026</t>
  </si>
  <si>
    <t xml:space="preserve">AGUSTIN PABLO CHAVALOC CHAMORRO </t>
  </si>
  <si>
    <t>1a. Calle, entre 8a. Y 9a. Avenida, zona 2, Tototonicapan, Totonicapan</t>
  </si>
  <si>
    <t>MCD-DGA-044-2026</t>
  </si>
  <si>
    <t>4ta Calle 6-83 zona 1 del municipio y departamento de Guatemala</t>
  </si>
  <si>
    <t>MCD-DGA-038-2026</t>
  </si>
  <si>
    <t>ANGEL OSWALDO RAMIREZ CABRERA</t>
  </si>
  <si>
    <t xml:space="preserve">Ruta 6 W Frente a Residenciales Brisas Monterrey del municipio y departamento de Retalhuleu </t>
  </si>
  <si>
    <t>MCD-DGA-037-2026</t>
  </si>
  <si>
    <t xml:space="preserve">ALFREDO GUTIERREZ ORELLANA </t>
  </si>
  <si>
    <t>2a. Calle 3-17, zona 2 del municipio de Cobán y departamento de Alta Verapaz</t>
  </si>
  <si>
    <t>MCD-DGA-031-2026</t>
  </si>
  <si>
    <t>ANA MARIA CONCEPCIÓN ORTEGA MERIDA</t>
  </si>
  <si>
    <t>7a. Avenida 3-76, zona 1</t>
  </si>
  <si>
    <t>MCD-DGA-045-2026</t>
  </si>
  <si>
    <t>6a. Calle, 4-17, zona 1 Edificio Tikal, del municipio y departamento de Guatemala</t>
  </si>
  <si>
    <t>MCD-DGA-033-2026</t>
  </si>
  <si>
    <t>ESTEBAN DE JESÚS REYES MALÍN</t>
  </si>
  <si>
    <t xml:space="preserve">2a. Calle 3-84, zona 4, Barrio San José del Municipio de Palín del departamento de Escuintla </t>
  </si>
  <si>
    <t>MCD-DGA-002-2026</t>
  </si>
  <si>
    <t xml:space="preserve">ALFREDO ADOLFO, CANIZ AJPACAJÁ </t>
  </si>
  <si>
    <t>Cantón Tierra Blanca, zona 0, carretera Totonicapán del Municipio de San Cristóbal, Departamento de Totonicapán</t>
  </si>
  <si>
    <t>MCD-DGA-008-2026</t>
  </si>
  <si>
    <t>PERIMETROS PROMOCIONALES SOCIEDAD ANÓNIMA / 34634223</t>
  </si>
  <si>
    <t>8a. Av. 5-17 zona 1, Casa Flamingo Histórico</t>
  </si>
  <si>
    <t>MCD-DGA-036-2026</t>
  </si>
  <si>
    <t>ERICK YOVANY SIMAJ CHAN</t>
  </si>
  <si>
    <t>6ta avenida. 1-35, zona 3, del municipio y departamento de Chimaltenango.</t>
  </si>
  <si>
    <t>MCD-DGA-055-2026</t>
  </si>
  <si>
    <t>MANUEL DE JESUS GARAY VENTURA</t>
  </si>
  <si>
    <t xml:space="preserve">Ruta al Atlántico, 23 calle, Barrio El Limonar, municipio de Puerto Barrios, departamento de Izabal </t>
  </si>
  <si>
    <t>MCD-DGA-056-2026</t>
  </si>
  <si>
    <t>HEIDI BERENICE CONTRERAS CRUZ</t>
  </si>
  <si>
    <t>MCD-DGA-059-2026</t>
  </si>
  <si>
    <t xml:space="preserve">ODILIA ETERLVINA MORALES MORALES DE SANTOS </t>
  </si>
  <si>
    <t xml:space="preserve">1ra calle 4-31 zona 8 del municipio y departamento de Huehuetenango </t>
  </si>
  <si>
    <t>MCD-DGA-057-2026</t>
  </si>
  <si>
    <t>Asociación de Hermanos Terciarios Capuchinos</t>
  </si>
  <si>
    <t>5ta calle. C 1-52 zona 1, Guatemala, Guatemala</t>
  </si>
  <si>
    <t>MCD-DGA-060-2026</t>
  </si>
  <si>
    <t>2532490K</t>
  </si>
  <si>
    <t xml:space="preserve"> Cantón San José, municipio de Santa Ana Huista del departamento de Huehuetenango,</t>
  </si>
  <si>
    <t>MCD-DGA-009-2026</t>
  </si>
  <si>
    <t>Local 11 8va. Avenida 5-17 zona 1</t>
  </si>
  <si>
    <t>MCD-DGA-035-2026</t>
  </si>
  <si>
    <t>BAL COLAJ MIGUEL ANGEL</t>
  </si>
  <si>
    <t>MCD-DGA-061-2026</t>
  </si>
  <si>
    <t>ALERON, SOCIEDAD ANONIMA</t>
  </si>
  <si>
    <t>MCD-DGA-086-2026</t>
  </si>
  <si>
    <t>31/12/20206</t>
  </si>
  <si>
    <t>MCD-DGA-075-2026</t>
  </si>
  <si>
    <t>31/04/2026</t>
  </si>
  <si>
    <t>TIMBAS, SOCIEDAD ANONIMA</t>
  </si>
  <si>
    <t>MCD-DGA-082-2026</t>
  </si>
  <si>
    <t>FYR, SOCIEDAD ANOMINA</t>
  </si>
  <si>
    <t>3 calle 0-59 Zona 1</t>
  </si>
  <si>
    <t>MCD-DGA-089-2026</t>
  </si>
  <si>
    <t>MATERIALE DE PROTECCION , S.A.</t>
  </si>
  <si>
    <t>10 Avenida  10-72 Zona 1</t>
  </si>
  <si>
    <t>MCD-DGA-088-2026</t>
  </si>
  <si>
    <t>CESAR AUGUSTO PORRES LESSING Y COMPAÑÍA LIMITADA</t>
  </si>
  <si>
    <t>10 Avenida  5-21 Zona 1</t>
  </si>
  <si>
    <t>MCD-DGA-054-2026</t>
  </si>
  <si>
    <t>ELIZA RAQUEL VILLAGRAN PINTO</t>
  </si>
  <si>
    <t>4ta calle 8-62 Zona 1  Apto A y Apto B</t>
  </si>
  <si>
    <t>MCD-DGA-076-2026</t>
  </si>
  <si>
    <t>LUCAS DAVID NORATO GARCIA</t>
  </si>
  <si>
    <t xml:space="preserve">3era. Avenida 26-75 zona 2 Interior Finca el Zapote </t>
  </si>
  <si>
    <t>3era Calle 09-51 Zona 1 Guatemala</t>
  </si>
  <si>
    <t>INVERSIONES INMOBILIARIAS TIKAL , SOCIEDAD ANONIMA</t>
  </si>
  <si>
    <t>GUADALUPE CARRILLO LOPEZ</t>
  </si>
  <si>
    <t>VICTOR MANUEL LOPEZ CASTILLO</t>
  </si>
  <si>
    <t>MCD-DGA-090-2026</t>
  </si>
  <si>
    <t>MARTA EUGENIA ROZZOTO SERRANO DE MONTERROSO</t>
  </si>
  <si>
    <t>Avenida Simeon Cañas 1-30 Zona 2</t>
  </si>
  <si>
    <t>MCD-DGA-096-2026</t>
  </si>
  <si>
    <t>MCD-DGA-098-2026</t>
  </si>
  <si>
    <t>ANA LUCRECIA ANZUETO RAMIREZ DE HERNANDEZ</t>
  </si>
  <si>
    <t xml:space="preserve">4ta. Avenida 3-76 Zona 1 </t>
  </si>
  <si>
    <t>MCD-DGA-058-2026</t>
  </si>
  <si>
    <t>6TA. Calle  4-17 zona 1</t>
  </si>
  <si>
    <t>MCD-DGA-0121-2026</t>
  </si>
  <si>
    <t>ABBA JEOVINA BESSIE MARIA BALCACERL SALINAS DE GARCIA</t>
  </si>
  <si>
    <t xml:space="preserve">6ta. Ave. 4-51 Zona 1 Chiquimula </t>
  </si>
  <si>
    <t>MCD-DGA-0131-2026</t>
  </si>
  <si>
    <t>ALFREDO ADOLFO CANIS AJPACAJA</t>
  </si>
  <si>
    <t>Paraje Xecruz del Canton Poxlajuj, Totonicapan, Totonicapan</t>
  </si>
  <si>
    <t>Mes/ año:  AGOSTO 2026</t>
  </si>
  <si>
    <t xml:space="preserve">Calzada Virgilio Rodríguez Macal, 0-89 zona 1 Barrio 3 de abril del municipio de San Benito Petén, departamento de Petén </t>
  </si>
  <si>
    <t>5ta calle. D 3-50 Zona 3, del municipio  de San Juan Comalapa, Chimaltenango</t>
  </si>
  <si>
    <t>4ta Avenida Calle de la Cruz, del municiipio de Mazatenango, Departamento Suchitepéquez.</t>
  </si>
  <si>
    <t>MCD-DGA-141-2026</t>
  </si>
  <si>
    <t>BYRON EMANUEL MEDINA VAINES</t>
  </si>
  <si>
    <t>7ma. Avenida 2-25 Zona 1</t>
  </si>
  <si>
    <t>MCD-DGA-140-L-2026</t>
  </si>
  <si>
    <t>MCD-DGA-140-S-2026</t>
  </si>
  <si>
    <t>MCD-DGA-140-V-2026</t>
  </si>
  <si>
    <t>MCD-DGA-140-W-2026</t>
  </si>
  <si>
    <t>MCD-DGA-140-I-2026</t>
  </si>
  <si>
    <t>MCD-DGA-140-G-2026</t>
  </si>
  <si>
    <t>MCD-DGA-140-O-2026</t>
  </si>
  <si>
    <t>MCD-DGA-140-B-2026</t>
  </si>
  <si>
    <t>MCD-DGA-140-T-2026</t>
  </si>
  <si>
    <t>Calle C -10-05 Zona 1 de Quetzaltenango</t>
  </si>
  <si>
    <t>MCD-DGA-0140-P-2026</t>
  </si>
  <si>
    <t>MCD-DGA-140-Q-2026</t>
  </si>
  <si>
    <t>MCD-DGA-140-M-2026</t>
  </si>
  <si>
    <t>MCD-DGA-140-X-2026</t>
  </si>
  <si>
    <t>MCD-DGA-140-C-2026</t>
  </si>
  <si>
    <t>31/12/202</t>
  </si>
  <si>
    <t>MCD-DGA-140-D-2026</t>
  </si>
  <si>
    <t>MCD-DGA-140-R-2026</t>
  </si>
  <si>
    <t>MCD-DGA-140-H-2026</t>
  </si>
  <si>
    <t>MCD-DGA-140-E-2026</t>
  </si>
  <si>
    <t>MCD-DGA-140-F-2026</t>
  </si>
  <si>
    <t>MCD-DGA-140-A-2026</t>
  </si>
  <si>
    <t>MCD-DGA-140-Y-2026</t>
  </si>
  <si>
    <t>MCD-DGA-140-U-2026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</si>
</sst>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Arial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64">
    <xf numFmtId="0" fontId="0" fillId="0" borderId="0" xfId="0"/>
    <xf numFmtId="0" fontId="1" fillId="2" borderId="5" xfId="0" applyFont="1" applyFill="1" applyBorder="1" applyAlignment="1">
      <alignment horizontal="center" vertical="center"/>
    </xf>
    <xf numFmtId="44" fontId="0" fillId="0" borderId="0" xfId="0" applyNumberFormat="1"/>
    <xf numFmtId="0" fontId="1" fillId="0" borderId="0" xfId="0" applyFont="1"/>
    <xf numFmtId="0" fontId="0" fillId="3" borderId="0" xfId="0" applyFill="1"/>
    <xf numFmtId="0" fontId="3" fillId="0" borderId="0" xfId="0" applyFont="1"/>
    <xf numFmtId="44" fontId="3" fillId="0" borderId="0" xfId="0" applyNumberFormat="1" applyFont="1"/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" fillId="2" borderId="5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14" fontId="6" fillId="0" borderId="8" xfId="0" applyNumberFormat="1" applyFont="1" applyBorder="1" applyAlignment="1">
      <alignment vertical="center"/>
    </xf>
    <xf numFmtId="44" fontId="5" fillId="0" borderId="8" xfId="0" applyNumberFormat="1" applyFont="1" applyBorder="1" applyAlignment="1">
      <alignment vertical="center"/>
    </xf>
    <xf numFmtId="0" fontId="6" fillId="0" borderId="8" xfId="0" applyFont="1" applyBorder="1" applyAlignment="1">
      <alignment vertical="center" wrapText="1"/>
    </xf>
    <xf numFmtId="0" fontId="6" fillId="0" borderId="8" xfId="0" applyFont="1" applyBorder="1" applyAlignment="1">
      <alignment horizontal="right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14" fontId="6" fillId="0" borderId="9" xfId="0" applyNumberFormat="1" applyFont="1" applyBorder="1" applyAlignment="1">
      <alignment vertical="center"/>
    </xf>
    <xf numFmtId="44" fontId="5" fillId="0" borderId="9" xfId="0" applyNumberFormat="1" applyFont="1" applyBorder="1" applyAlignment="1">
      <alignment vertical="center"/>
    </xf>
    <xf numFmtId="0" fontId="6" fillId="0" borderId="9" xfId="0" applyFont="1" applyBorder="1" applyAlignment="1">
      <alignment vertical="center" wrapText="1"/>
    </xf>
    <xf numFmtId="0" fontId="6" fillId="0" borderId="9" xfId="0" applyFont="1" applyBorder="1" applyAlignment="1">
      <alignment horizontal="right" vertical="center"/>
    </xf>
    <xf numFmtId="0" fontId="6" fillId="0" borderId="9" xfId="0" applyFont="1" applyBorder="1" applyAlignment="1">
      <alignment horizontal="left" vertical="center" wrapText="1"/>
    </xf>
    <xf numFmtId="44" fontId="5" fillId="4" borderId="9" xfId="0" applyNumberFormat="1" applyFont="1" applyFill="1" applyBorder="1" applyAlignment="1">
      <alignment vertical="center"/>
    </xf>
    <xf numFmtId="0" fontId="6" fillId="4" borderId="9" xfId="0" applyFont="1" applyFill="1" applyBorder="1" applyAlignment="1">
      <alignment vertical="center" wrapText="1"/>
    </xf>
    <xf numFmtId="44" fontId="6" fillId="0" borderId="9" xfId="0" applyNumberFormat="1" applyFont="1" applyBorder="1" applyAlignment="1">
      <alignment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9" xfId="0" applyFont="1" applyBorder="1" applyAlignment="1">
      <alignment vertical="center"/>
    </xf>
    <xf numFmtId="14" fontId="5" fillId="0" borderId="9" xfId="0" applyNumberFormat="1" applyFont="1" applyBorder="1" applyAlignment="1">
      <alignment vertical="center"/>
    </xf>
    <xf numFmtId="0" fontId="5" fillId="0" borderId="9" xfId="0" applyFont="1" applyBorder="1" applyAlignment="1">
      <alignment vertical="center" wrapText="1"/>
    </xf>
    <xf numFmtId="0" fontId="5" fillId="0" borderId="9" xfId="0" applyFont="1" applyBorder="1" applyAlignment="1">
      <alignment horizontal="right" vertical="center"/>
    </xf>
    <xf numFmtId="14" fontId="5" fillId="0" borderId="9" xfId="0" applyNumberFormat="1" applyFont="1" applyBorder="1" applyAlignment="1">
      <alignment horizontal="right" vertical="center"/>
    </xf>
    <xf numFmtId="0" fontId="5" fillId="0" borderId="9" xfId="0" applyFont="1" applyBorder="1" applyAlignment="1">
      <alignment horizontal="left" vertical="center"/>
    </xf>
    <xf numFmtId="14" fontId="6" fillId="0" borderId="9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horizontal="left" vertical="center"/>
    </xf>
    <xf numFmtId="0" fontId="6" fillId="0" borderId="9" xfId="0" applyFont="1" applyBorder="1" applyAlignment="1">
      <alignment horizontal="right" vertical="center" wrapText="1"/>
    </xf>
    <xf numFmtId="0" fontId="6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14" fontId="6" fillId="0" borderId="10" xfId="0" applyNumberFormat="1" applyFont="1" applyBorder="1" applyAlignment="1">
      <alignment vertical="center"/>
    </xf>
    <xf numFmtId="14" fontId="5" fillId="0" borderId="10" xfId="0" applyNumberFormat="1" applyFont="1" applyBorder="1" applyAlignment="1">
      <alignment vertical="center"/>
    </xf>
    <xf numFmtId="0" fontId="5" fillId="0" borderId="10" xfId="0" applyFont="1" applyBorder="1" applyAlignment="1">
      <alignment horizontal="right" vertical="center"/>
    </xf>
    <xf numFmtId="44" fontId="5" fillId="0" borderId="11" xfId="0" applyNumberFormat="1" applyFont="1" applyBorder="1" applyAlignment="1">
      <alignment vertical="center"/>
    </xf>
    <xf numFmtId="44" fontId="4" fillId="0" borderId="7" xfId="0" applyNumberFormat="1" applyFont="1" applyBorder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1" fillId="2" borderId="2" xfId="0" applyFont="1" applyFill="1" applyBorder="1" applyAlignment="1">
      <alignment horizontal="center" vertical="center"/>
    </xf>
    <xf numFmtId="44" fontId="1" fillId="2" borderId="2" xfId="0" applyNumberFormat="1" applyFont="1" applyFill="1" applyBorder="1" applyAlignment="1">
      <alignment horizontal="center" vertical="center" wrapText="1"/>
    </xf>
    <xf numFmtId="44" fontId="1" fillId="2" borderId="5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14" fontId="6" fillId="0" borderId="11" xfId="0" applyNumberFormat="1" applyFont="1" applyBorder="1" applyAlignment="1">
      <alignment vertical="center"/>
    </xf>
    <xf numFmtId="14" fontId="5" fillId="0" borderId="11" xfId="0" applyNumberFormat="1" applyFont="1" applyBorder="1" applyAlignment="1">
      <alignment vertical="center"/>
    </xf>
    <xf numFmtId="0" fontId="5" fillId="0" borderId="11" xfId="0" applyFont="1" applyBorder="1" applyAlignment="1">
      <alignment horizontal="right" vertical="center"/>
    </xf>
    <xf numFmtId="44" fontId="5" fillId="0" borderId="10" xfId="0" applyNumberFormat="1" applyFont="1" applyBorder="1" applyAlignment="1">
      <alignment vertical="center"/>
    </xf>
    <xf numFmtId="44" fontId="6" fillId="0" borderId="10" xfId="0" applyNumberFormat="1" applyFont="1" applyBorder="1" applyAlignment="1">
      <alignment vertical="center" wrapText="1"/>
    </xf>
    <xf numFmtId="0" fontId="6" fillId="0" borderId="10" xfId="0" applyFont="1" applyBorder="1" applyAlignment="1">
      <alignment horizontal="left" vertical="center" wrapText="1"/>
    </xf>
  </cellXfs>
  <cellStyles count="2">
    <cellStyle name="Moneda 5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5442</xdr:colOff>
      <xdr:row>0</xdr:row>
      <xdr:rowOff>0</xdr:rowOff>
    </xdr:from>
    <xdr:to>
      <xdr:col>2</xdr:col>
      <xdr:colOff>748393</xdr:colOff>
      <xdr:row>1</xdr:row>
      <xdr:rowOff>31869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654" r="14773"/>
        <a:stretch/>
      </xdr:blipFill>
      <xdr:spPr>
        <a:xfrm>
          <a:off x="5442" y="0"/>
          <a:ext cx="2192111" cy="433280"/>
        </a:xfrm>
        <a:prstGeom prst="rect">
          <a:avLst/>
        </a:prstGeom>
      </xdr:spPr>
    </xdr:pic>
    <xdr:clientData/>
  </xdr:twoCellAnchor>
  <xdr:twoCellAnchor editAs="oneCell">
    <xdr:from>
      <xdr:col>5</xdr:col>
      <xdr:colOff>2319130</xdr:colOff>
      <xdr:row>0</xdr:row>
      <xdr:rowOff>249662</xdr:rowOff>
    </xdr:from>
    <xdr:to>
      <xdr:col>7</xdr:col>
      <xdr:colOff>1684779</xdr:colOff>
      <xdr:row>3</xdr:row>
      <xdr:rowOff>97144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03326" y="249662"/>
          <a:ext cx="2545010" cy="643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7"/>
  <sheetViews>
    <sheetView showGridLines="0" tabSelected="1" showWhiteSpace="0" zoomScale="130" zoomScaleNormal="130" zoomScalePageLayoutView="115" workbookViewId="0">
      <selection activeCell="C10" sqref="C10"/>
    </sheetView>
  </sheetViews>
  <sheetFormatPr baseColWidth="10" defaultRowHeight="15" x14ac:dyDescent="0.25"/>
  <cols>
    <col min="1" max="1" width="4.42578125" bestFit="1" customWidth="1"/>
    <col min="2" max="2" width="21.7109375" customWidth="1"/>
    <col min="3" max="3" width="18" customWidth="1"/>
    <col min="4" max="4" width="13.28515625" bestFit="1" customWidth="1"/>
    <col min="5" max="5" width="18.140625" style="2" customWidth="1"/>
    <col min="6" max="6" width="35.28515625" bestFit="1" customWidth="1"/>
    <col min="7" max="7" width="12.42578125" style="11" customWidth="1"/>
    <col min="8" max="8" width="48.42578125" style="9" customWidth="1"/>
    <col min="9" max="9" width="2.85546875" hidden="1" customWidth="1"/>
  </cols>
  <sheetData>
    <row r="1" spans="1:9" ht="31.5" customHeight="1" x14ac:dyDescent="0.25"/>
    <row r="2" spans="1:9" s="5" customFormat="1" ht="15.75" x14ac:dyDescent="0.25">
      <c r="B2" s="7" t="s">
        <v>8</v>
      </c>
      <c r="C2" s="7"/>
      <c r="D2" s="7"/>
      <c r="E2" s="6"/>
      <c r="G2" s="12"/>
      <c r="H2" s="10"/>
    </row>
    <row r="3" spans="1:9" s="5" customFormat="1" ht="15.75" x14ac:dyDescent="0.25">
      <c r="B3" s="50" t="s">
        <v>9</v>
      </c>
      <c r="C3" s="50"/>
      <c r="D3" s="50"/>
      <c r="E3" s="50"/>
      <c r="F3" s="50"/>
      <c r="G3" s="50"/>
      <c r="H3" s="50"/>
      <c r="I3" s="8"/>
    </row>
    <row r="4" spans="1:9" s="5" customFormat="1" ht="15.75" x14ac:dyDescent="0.25">
      <c r="B4" s="51" t="s">
        <v>12</v>
      </c>
      <c r="C4" s="51"/>
      <c r="D4" s="51"/>
      <c r="E4" s="6"/>
      <c r="G4" s="12"/>
      <c r="H4" s="10"/>
    </row>
    <row r="5" spans="1:9" s="5" customFormat="1" ht="15.75" x14ac:dyDescent="0.25">
      <c r="B5" s="51" t="s">
        <v>11</v>
      </c>
      <c r="C5" s="51"/>
      <c r="D5" s="51"/>
      <c r="E5" s="6"/>
      <c r="G5" s="12"/>
      <c r="H5" s="10"/>
    </row>
    <row r="6" spans="1:9" s="5" customFormat="1" ht="15.75" x14ac:dyDescent="0.25">
      <c r="B6" s="3" t="s">
        <v>13</v>
      </c>
      <c r="C6" s="3"/>
      <c r="D6" s="3"/>
      <c r="E6" s="6"/>
      <c r="G6" s="12"/>
      <c r="H6" s="10"/>
    </row>
    <row r="7" spans="1:9" s="5" customFormat="1" ht="16.5" thickBot="1" x14ac:dyDescent="0.3">
      <c r="B7" s="52" t="s">
        <v>131</v>
      </c>
      <c r="C7" s="52"/>
      <c r="D7" s="52"/>
      <c r="E7" s="6"/>
      <c r="G7" s="12"/>
      <c r="H7" s="10"/>
    </row>
    <row r="8" spans="1:9" ht="19.5" customHeight="1" x14ac:dyDescent="0.25">
      <c r="A8" s="48" t="s">
        <v>14</v>
      </c>
      <c r="B8" s="48" t="s">
        <v>3</v>
      </c>
      <c r="C8" s="53" t="s">
        <v>1</v>
      </c>
      <c r="D8" s="53"/>
      <c r="E8" s="54" t="s">
        <v>4</v>
      </c>
      <c r="F8" s="53" t="s">
        <v>5</v>
      </c>
      <c r="G8" s="53"/>
      <c r="H8" s="56" t="s">
        <v>7</v>
      </c>
    </row>
    <row r="9" spans="1:9" ht="25.5" customHeight="1" thickBot="1" x14ac:dyDescent="0.3">
      <c r="A9" s="49"/>
      <c r="B9" s="49"/>
      <c r="C9" s="1" t="s">
        <v>10</v>
      </c>
      <c r="D9" s="1" t="s">
        <v>2</v>
      </c>
      <c r="E9" s="55"/>
      <c r="F9" s="1" t="s">
        <v>0</v>
      </c>
      <c r="G9" s="13" t="s">
        <v>6</v>
      </c>
      <c r="H9" s="57"/>
    </row>
    <row r="10" spans="1:9" ht="42.75" x14ac:dyDescent="0.25">
      <c r="A10" s="14">
        <v>1</v>
      </c>
      <c r="B10" s="15" t="s">
        <v>15</v>
      </c>
      <c r="C10" s="16">
        <v>46024</v>
      </c>
      <c r="D10" s="16">
        <v>46387</v>
      </c>
      <c r="E10" s="17">
        <v>84000</v>
      </c>
      <c r="F10" s="18" t="s">
        <v>16</v>
      </c>
      <c r="G10" s="19">
        <v>16900685</v>
      </c>
      <c r="H10" s="20" t="s">
        <v>17</v>
      </c>
      <c r="I10" s="4"/>
    </row>
    <row r="11" spans="1:9" ht="28.5" x14ac:dyDescent="0.25">
      <c r="A11" s="21">
        <v>2</v>
      </c>
      <c r="B11" s="22" t="s">
        <v>18</v>
      </c>
      <c r="C11" s="23">
        <v>46024</v>
      </c>
      <c r="D11" s="23">
        <v>46387</v>
      </c>
      <c r="E11" s="24">
        <v>285474</v>
      </c>
      <c r="F11" s="25" t="s">
        <v>19</v>
      </c>
      <c r="G11" s="26">
        <v>7307861</v>
      </c>
      <c r="H11" s="27" t="s">
        <v>20</v>
      </c>
      <c r="I11" s="4"/>
    </row>
    <row r="12" spans="1:9" ht="28.5" x14ac:dyDescent="0.25">
      <c r="A12" s="21">
        <v>3</v>
      </c>
      <c r="B12" s="22" t="s">
        <v>21</v>
      </c>
      <c r="C12" s="23">
        <v>46024</v>
      </c>
      <c r="D12" s="23">
        <v>46387</v>
      </c>
      <c r="E12" s="24">
        <v>31074.959999999999</v>
      </c>
      <c r="F12" s="25" t="s">
        <v>113</v>
      </c>
      <c r="G12" s="26">
        <v>342742</v>
      </c>
      <c r="H12" s="27" t="s">
        <v>22</v>
      </c>
    </row>
    <row r="13" spans="1:9" x14ac:dyDescent="0.25">
      <c r="A13" s="21">
        <v>4</v>
      </c>
      <c r="B13" s="22" t="s">
        <v>23</v>
      </c>
      <c r="C13" s="23">
        <v>46024</v>
      </c>
      <c r="D13" s="23">
        <v>46081</v>
      </c>
      <c r="E13" s="24">
        <v>138775.46</v>
      </c>
      <c r="F13" s="25" t="s">
        <v>96</v>
      </c>
      <c r="G13" s="26">
        <v>97298611</v>
      </c>
      <c r="H13" s="27" t="s">
        <v>24</v>
      </c>
    </row>
    <row r="14" spans="1:9" ht="28.5" x14ac:dyDescent="0.25">
      <c r="A14" s="21">
        <v>5</v>
      </c>
      <c r="B14" s="22" t="s">
        <v>25</v>
      </c>
      <c r="C14" s="23">
        <v>46024</v>
      </c>
      <c r="D14" s="23">
        <v>46081</v>
      </c>
      <c r="E14" s="24">
        <v>45234</v>
      </c>
      <c r="F14" s="25" t="s">
        <v>113</v>
      </c>
      <c r="G14" s="26">
        <v>342742</v>
      </c>
      <c r="H14" s="27" t="s">
        <v>22</v>
      </c>
    </row>
    <row r="15" spans="1:9" ht="28.5" x14ac:dyDescent="0.25">
      <c r="A15" s="21">
        <v>6</v>
      </c>
      <c r="B15" s="22" t="s">
        <v>26</v>
      </c>
      <c r="C15" s="23">
        <v>46043</v>
      </c>
      <c r="D15" s="23">
        <v>46173</v>
      </c>
      <c r="E15" s="24">
        <v>125000</v>
      </c>
      <c r="F15" s="25" t="s">
        <v>27</v>
      </c>
      <c r="G15" s="26">
        <v>4761103</v>
      </c>
      <c r="H15" s="27" t="s">
        <v>28</v>
      </c>
    </row>
    <row r="16" spans="1:9" ht="42.75" x14ac:dyDescent="0.25">
      <c r="A16" s="21">
        <v>7</v>
      </c>
      <c r="B16" s="22" t="s">
        <v>29</v>
      </c>
      <c r="C16" s="23">
        <v>46043</v>
      </c>
      <c r="D16" s="23">
        <v>46173</v>
      </c>
      <c r="E16" s="24">
        <v>22920</v>
      </c>
      <c r="F16" s="25" t="s">
        <v>30</v>
      </c>
      <c r="G16" s="26">
        <v>65518802</v>
      </c>
      <c r="H16" s="27" t="s">
        <v>31</v>
      </c>
    </row>
    <row r="17" spans="1:8" ht="28.5" x14ac:dyDescent="0.25">
      <c r="A17" s="21">
        <v>8</v>
      </c>
      <c r="B17" s="22" t="s">
        <v>32</v>
      </c>
      <c r="C17" s="23">
        <v>46043</v>
      </c>
      <c r="D17" s="23">
        <v>46173</v>
      </c>
      <c r="E17" s="24">
        <v>31250</v>
      </c>
      <c r="F17" s="25" t="s">
        <v>33</v>
      </c>
      <c r="G17" s="26">
        <v>20016751</v>
      </c>
      <c r="H17" s="27" t="s">
        <v>34</v>
      </c>
    </row>
    <row r="18" spans="1:8" ht="28.5" x14ac:dyDescent="0.25">
      <c r="A18" s="21">
        <v>9</v>
      </c>
      <c r="B18" s="22" t="s">
        <v>35</v>
      </c>
      <c r="C18" s="23">
        <v>46043</v>
      </c>
      <c r="D18" s="23">
        <v>46173</v>
      </c>
      <c r="E18" s="24">
        <v>25000</v>
      </c>
      <c r="F18" s="25" t="s">
        <v>36</v>
      </c>
      <c r="G18" s="26">
        <v>8103976</v>
      </c>
      <c r="H18" s="27" t="s">
        <v>37</v>
      </c>
    </row>
    <row r="19" spans="1:8" ht="28.5" x14ac:dyDescent="0.25">
      <c r="A19" s="21">
        <v>10</v>
      </c>
      <c r="B19" s="22" t="s">
        <v>38</v>
      </c>
      <c r="C19" s="23">
        <v>46043</v>
      </c>
      <c r="D19" s="23">
        <v>46173</v>
      </c>
      <c r="E19" s="24">
        <v>55000</v>
      </c>
      <c r="F19" s="25" t="s">
        <v>39</v>
      </c>
      <c r="G19" s="26">
        <v>10219013</v>
      </c>
      <c r="H19" s="27" t="s">
        <v>40</v>
      </c>
    </row>
    <row r="20" spans="1:8" ht="42.75" x14ac:dyDescent="0.25">
      <c r="A20" s="21">
        <v>11</v>
      </c>
      <c r="B20" s="22" t="s">
        <v>41</v>
      </c>
      <c r="C20" s="23">
        <v>46043</v>
      </c>
      <c r="D20" s="23">
        <v>46173</v>
      </c>
      <c r="E20" s="24">
        <v>32500</v>
      </c>
      <c r="F20" s="25" t="s">
        <v>42</v>
      </c>
      <c r="G20" s="26">
        <v>77834410</v>
      </c>
      <c r="H20" s="27" t="s">
        <v>43</v>
      </c>
    </row>
    <row r="21" spans="1:8" ht="28.5" x14ac:dyDescent="0.25">
      <c r="A21" s="21">
        <v>12</v>
      </c>
      <c r="B21" s="22" t="s">
        <v>44</v>
      </c>
      <c r="C21" s="23">
        <v>46043</v>
      </c>
      <c r="D21" s="23">
        <v>46173</v>
      </c>
      <c r="E21" s="24">
        <v>75000</v>
      </c>
      <c r="F21" s="25" t="s">
        <v>45</v>
      </c>
      <c r="G21" s="26">
        <v>41654234</v>
      </c>
      <c r="H21" s="27" t="s">
        <v>46</v>
      </c>
    </row>
    <row r="22" spans="1:8" ht="28.5" x14ac:dyDescent="0.25">
      <c r="A22" s="21">
        <v>13</v>
      </c>
      <c r="B22" s="22" t="s">
        <v>47</v>
      </c>
      <c r="C22" s="23">
        <v>46043</v>
      </c>
      <c r="D22" s="23">
        <v>46081</v>
      </c>
      <c r="E22" s="28">
        <v>50000</v>
      </c>
      <c r="F22" s="29" t="s">
        <v>114</v>
      </c>
      <c r="G22" s="26">
        <v>4689925</v>
      </c>
      <c r="H22" s="27" t="s">
        <v>48</v>
      </c>
    </row>
    <row r="23" spans="1:8" ht="42.75" x14ac:dyDescent="0.25">
      <c r="A23" s="21">
        <v>14</v>
      </c>
      <c r="B23" s="22" t="s">
        <v>49</v>
      </c>
      <c r="C23" s="23">
        <v>46043</v>
      </c>
      <c r="D23" s="23">
        <v>46173</v>
      </c>
      <c r="E23" s="24">
        <v>35000</v>
      </c>
      <c r="F23" s="30" t="s">
        <v>50</v>
      </c>
      <c r="G23" s="26">
        <v>18082661</v>
      </c>
      <c r="H23" s="27" t="s">
        <v>51</v>
      </c>
    </row>
    <row r="24" spans="1:8" ht="28.5" x14ac:dyDescent="0.25">
      <c r="A24" s="21">
        <v>15</v>
      </c>
      <c r="B24" s="22" t="s">
        <v>52</v>
      </c>
      <c r="C24" s="23">
        <v>46043</v>
      </c>
      <c r="D24" s="23">
        <v>46173</v>
      </c>
      <c r="E24" s="28">
        <v>28335</v>
      </c>
      <c r="F24" s="29" t="s">
        <v>53</v>
      </c>
      <c r="G24" s="26">
        <v>736775</v>
      </c>
      <c r="H24" s="27" t="s">
        <v>54</v>
      </c>
    </row>
    <row r="25" spans="1:8" ht="28.5" x14ac:dyDescent="0.25">
      <c r="A25" s="21">
        <v>16</v>
      </c>
      <c r="B25" s="22" t="s">
        <v>55</v>
      </c>
      <c r="C25" s="23">
        <v>46043</v>
      </c>
      <c r="D25" s="23">
        <v>46173</v>
      </c>
      <c r="E25" s="24">
        <v>109000</v>
      </c>
      <c r="F25" s="25" t="s">
        <v>56</v>
      </c>
      <c r="G25" s="26">
        <v>4752899</v>
      </c>
      <c r="H25" s="27" t="s">
        <v>57</v>
      </c>
    </row>
    <row r="26" spans="1:8" ht="28.5" x14ac:dyDescent="0.25">
      <c r="A26" s="21">
        <v>17</v>
      </c>
      <c r="B26" s="22" t="s">
        <v>58</v>
      </c>
      <c r="C26" s="23">
        <v>46043</v>
      </c>
      <c r="D26" s="23">
        <v>46203</v>
      </c>
      <c r="E26" s="24">
        <v>69576</v>
      </c>
      <c r="F26" s="25" t="s">
        <v>113</v>
      </c>
      <c r="G26" s="26">
        <v>342742</v>
      </c>
      <c r="H26" s="27" t="s">
        <v>59</v>
      </c>
    </row>
    <row r="27" spans="1:8" ht="28.5" x14ac:dyDescent="0.25">
      <c r="A27" s="21">
        <v>18</v>
      </c>
      <c r="B27" s="22" t="s">
        <v>60</v>
      </c>
      <c r="C27" s="23">
        <v>46043</v>
      </c>
      <c r="D27" s="23">
        <v>46173</v>
      </c>
      <c r="E27" s="24">
        <v>41670</v>
      </c>
      <c r="F27" s="25" t="s">
        <v>61</v>
      </c>
      <c r="G27" s="26">
        <v>7114184</v>
      </c>
      <c r="H27" s="27" t="s">
        <v>62</v>
      </c>
    </row>
    <row r="28" spans="1:8" ht="42.75" x14ac:dyDescent="0.25">
      <c r="A28" s="21">
        <v>19</v>
      </c>
      <c r="B28" s="22" t="s">
        <v>63</v>
      </c>
      <c r="C28" s="23">
        <v>46024</v>
      </c>
      <c r="D28" s="23">
        <v>46112</v>
      </c>
      <c r="E28" s="28">
        <v>66000</v>
      </c>
      <c r="F28" s="29" t="s">
        <v>64</v>
      </c>
      <c r="G28" s="26">
        <v>5391008</v>
      </c>
      <c r="H28" s="27" t="s">
        <v>65</v>
      </c>
    </row>
    <row r="29" spans="1:8" ht="28.5" x14ac:dyDescent="0.25">
      <c r="A29" s="21">
        <v>20</v>
      </c>
      <c r="B29" s="22" t="s">
        <v>66</v>
      </c>
      <c r="C29" s="23">
        <v>46024</v>
      </c>
      <c r="D29" s="23">
        <v>46112</v>
      </c>
      <c r="E29" s="24">
        <v>63000</v>
      </c>
      <c r="F29" s="31" t="s">
        <v>67</v>
      </c>
      <c r="G29" s="26">
        <v>34634223</v>
      </c>
      <c r="H29" s="27" t="s">
        <v>68</v>
      </c>
    </row>
    <row r="30" spans="1:8" ht="28.5" x14ac:dyDescent="0.25">
      <c r="A30" s="21">
        <v>21</v>
      </c>
      <c r="B30" s="22" t="s">
        <v>69</v>
      </c>
      <c r="C30" s="23">
        <v>46043</v>
      </c>
      <c r="D30" s="23">
        <v>46173</v>
      </c>
      <c r="E30" s="28">
        <v>85000</v>
      </c>
      <c r="F30" s="29" t="s">
        <v>70</v>
      </c>
      <c r="G30" s="26">
        <v>82602069</v>
      </c>
      <c r="H30" s="27" t="s">
        <v>71</v>
      </c>
    </row>
    <row r="31" spans="1:8" ht="42.75" x14ac:dyDescent="0.25">
      <c r="A31" s="21">
        <v>22</v>
      </c>
      <c r="B31" s="22" t="s">
        <v>72</v>
      </c>
      <c r="C31" s="23">
        <v>46055</v>
      </c>
      <c r="D31" s="23">
        <v>46173</v>
      </c>
      <c r="E31" s="24">
        <v>30000</v>
      </c>
      <c r="F31" s="25" t="s">
        <v>73</v>
      </c>
      <c r="G31" s="26">
        <v>2246120</v>
      </c>
      <c r="H31" s="27" t="s">
        <v>74</v>
      </c>
    </row>
    <row r="32" spans="1:8" ht="42.75" x14ac:dyDescent="0.25">
      <c r="A32" s="21">
        <v>23</v>
      </c>
      <c r="B32" s="22" t="s">
        <v>75</v>
      </c>
      <c r="C32" s="23">
        <v>46055</v>
      </c>
      <c r="D32" s="23">
        <v>46173</v>
      </c>
      <c r="E32" s="24">
        <v>42500</v>
      </c>
      <c r="F32" s="25" t="s">
        <v>76</v>
      </c>
      <c r="G32" s="26">
        <v>9176349</v>
      </c>
      <c r="H32" s="27" t="s">
        <v>132</v>
      </c>
    </row>
    <row r="33" spans="1:8" ht="28.5" x14ac:dyDescent="0.25">
      <c r="A33" s="21">
        <v>24</v>
      </c>
      <c r="B33" s="22" t="s">
        <v>77</v>
      </c>
      <c r="C33" s="23">
        <v>46055</v>
      </c>
      <c r="D33" s="23">
        <v>46173</v>
      </c>
      <c r="E33" s="24">
        <v>33335</v>
      </c>
      <c r="F33" s="25" t="s">
        <v>78</v>
      </c>
      <c r="G33" s="26">
        <v>48312258</v>
      </c>
      <c r="H33" s="27" t="s">
        <v>79</v>
      </c>
    </row>
    <row r="34" spans="1:8" ht="28.5" x14ac:dyDescent="0.25">
      <c r="A34" s="21">
        <v>25</v>
      </c>
      <c r="B34" s="22" t="s">
        <v>80</v>
      </c>
      <c r="C34" s="23">
        <v>46055</v>
      </c>
      <c r="D34" s="23">
        <v>46173</v>
      </c>
      <c r="E34" s="24">
        <v>100000</v>
      </c>
      <c r="F34" s="25" t="s">
        <v>81</v>
      </c>
      <c r="G34" s="26">
        <v>78261198</v>
      </c>
      <c r="H34" s="27" t="s">
        <v>82</v>
      </c>
    </row>
    <row r="35" spans="1:8" ht="28.5" x14ac:dyDescent="0.25">
      <c r="A35" s="21">
        <v>26</v>
      </c>
      <c r="B35" s="32" t="s">
        <v>83</v>
      </c>
      <c r="C35" s="33">
        <v>46055</v>
      </c>
      <c r="D35" s="33">
        <v>46173</v>
      </c>
      <c r="E35" s="24">
        <v>30000</v>
      </c>
      <c r="F35" s="34" t="s">
        <v>115</v>
      </c>
      <c r="G35" s="35" t="s">
        <v>84</v>
      </c>
      <c r="H35" s="31" t="s">
        <v>85</v>
      </c>
    </row>
    <row r="36" spans="1:8" ht="28.5" x14ac:dyDescent="0.25">
      <c r="A36" s="21">
        <v>27</v>
      </c>
      <c r="B36" s="32" t="s">
        <v>86</v>
      </c>
      <c r="C36" s="33">
        <v>46024</v>
      </c>
      <c r="D36" s="33">
        <v>46387</v>
      </c>
      <c r="E36" s="24">
        <v>60348</v>
      </c>
      <c r="F36" s="31" t="s">
        <v>67</v>
      </c>
      <c r="G36" s="26">
        <v>34634223</v>
      </c>
      <c r="H36" s="31" t="s">
        <v>87</v>
      </c>
    </row>
    <row r="37" spans="1:8" ht="28.5" x14ac:dyDescent="0.25">
      <c r="A37" s="21">
        <v>28</v>
      </c>
      <c r="B37" s="32" t="s">
        <v>88</v>
      </c>
      <c r="C37" s="33">
        <v>46043</v>
      </c>
      <c r="D37" s="33">
        <v>46173</v>
      </c>
      <c r="E37" s="24">
        <v>19000</v>
      </c>
      <c r="F37" s="31" t="s">
        <v>89</v>
      </c>
      <c r="G37" s="35">
        <v>103063374</v>
      </c>
      <c r="H37" s="31" t="s">
        <v>133</v>
      </c>
    </row>
    <row r="38" spans="1:8" ht="28.5" x14ac:dyDescent="0.25">
      <c r="A38" s="21">
        <v>29</v>
      </c>
      <c r="B38" s="32" t="s">
        <v>90</v>
      </c>
      <c r="C38" s="33">
        <v>46055</v>
      </c>
      <c r="D38" s="33">
        <v>46173</v>
      </c>
      <c r="E38" s="24">
        <v>54167</v>
      </c>
      <c r="F38" s="31" t="s">
        <v>91</v>
      </c>
      <c r="G38" s="35">
        <v>95928626</v>
      </c>
      <c r="H38" s="31" t="s">
        <v>134</v>
      </c>
    </row>
    <row r="39" spans="1:8" ht="28.5" x14ac:dyDescent="0.25">
      <c r="A39" s="21">
        <v>30</v>
      </c>
      <c r="B39" s="32" t="s">
        <v>92</v>
      </c>
      <c r="C39" s="33">
        <v>46082</v>
      </c>
      <c r="D39" s="36" t="s">
        <v>93</v>
      </c>
      <c r="E39" s="24">
        <v>22617</v>
      </c>
      <c r="F39" s="25" t="s">
        <v>113</v>
      </c>
      <c r="G39" s="35">
        <v>342742</v>
      </c>
      <c r="H39" s="37" t="s">
        <v>22</v>
      </c>
    </row>
    <row r="40" spans="1:8" x14ac:dyDescent="0.25">
      <c r="A40" s="21">
        <v>31</v>
      </c>
      <c r="B40" s="22" t="s">
        <v>94</v>
      </c>
      <c r="C40" s="33">
        <v>46082</v>
      </c>
      <c r="D40" s="38" t="s">
        <v>95</v>
      </c>
      <c r="E40" s="24">
        <v>69387.73</v>
      </c>
      <c r="F40" s="25" t="s">
        <v>96</v>
      </c>
      <c r="G40" s="26">
        <v>97298611</v>
      </c>
      <c r="H40" s="39" t="s">
        <v>24</v>
      </c>
    </row>
    <row r="41" spans="1:8" x14ac:dyDescent="0.25">
      <c r="A41" s="21">
        <v>32</v>
      </c>
      <c r="B41" s="22" t="s">
        <v>97</v>
      </c>
      <c r="C41" s="23">
        <v>46055</v>
      </c>
      <c r="D41" s="23">
        <v>46387</v>
      </c>
      <c r="E41" s="24">
        <v>33000</v>
      </c>
      <c r="F41" s="31" t="s">
        <v>98</v>
      </c>
      <c r="G41" s="26">
        <v>119652218</v>
      </c>
      <c r="H41" s="27" t="s">
        <v>99</v>
      </c>
    </row>
    <row r="42" spans="1:8" ht="28.5" x14ac:dyDescent="0.25">
      <c r="A42" s="21">
        <v>33</v>
      </c>
      <c r="B42" s="22" t="s">
        <v>100</v>
      </c>
      <c r="C42" s="23">
        <v>46091</v>
      </c>
      <c r="D42" s="23">
        <v>46203</v>
      </c>
      <c r="E42" s="24">
        <v>180000</v>
      </c>
      <c r="F42" s="31" t="s">
        <v>101</v>
      </c>
      <c r="G42" s="26">
        <v>68535686</v>
      </c>
      <c r="H42" s="27" t="s">
        <v>102</v>
      </c>
    </row>
    <row r="43" spans="1:8" ht="28.5" x14ac:dyDescent="0.25">
      <c r="A43" s="21">
        <v>34</v>
      </c>
      <c r="B43" s="22" t="s">
        <v>103</v>
      </c>
      <c r="C43" s="23">
        <v>46091</v>
      </c>
      <c r="D43" s="23">
        <v>46203</v>
      </c>
      <c r="E43" s="24">
        <v>292500</v>
      </c>
      <c r="F43" s="25" t="s">
        <v>104</v>
      </c>
      <c r="G43" s="40">
        <v>967122</v>
      </c>
      <c r="H43" s="39" t="s">
        <v>105</v>
      </c>
    </row>
    <row r="44" spans="1:8" x14ac:dyDescent="0.25">
      <c r="A44" s="21">
        <v>35</v>
      </c>
      <c r="B44" s="22" t="s">
        <v>94</v>
      </c>
      <c r="C44" s="23">
        <v>46082</v>
      </c>
      <c r="D44" s="23">
        <v>46142</v>
      </c>
      <c r="E44" s="24">
        <v>69387.73</v>
      </c>
      <c r="F44" s="25" t="s">
        <v>96</v>
      </c>
      <c r="G44" s="40">
        <v>97298611</v>
      </c>
      <c r="H44" s="39" t="s">
        <v>105</v>
      </c>
    </row>
    <row r="45" spans="1:8" x14ac:dyDescent="0.25">
      <c r="A45" s="21">
        <v>36</v>
      </c>
      <c r="B45" s="22" t="s">
        <v>106</v>
      </c>
      <c r="C45" s="23">
        <v>46069</v>
      </c>
      <c r="D45" s="23">
        <v>46387</v>
      </c>
      <c r="E45" s="24">
        <v>278400</v>
      </c>
      <c r="F45" s="25" t="s">
        <v>107</v>
      </c>
      <c r="G45" s="40">
        <v>44777744</v>
      </c>
      <c r="H45" s="39" t="s">
        <v>108</v>
      </c>
    </row>
    <row r="46" spans="1:8" x14ac:dyDescent="0.25">
      <c r="A46" s="21">
        <v>37</v>
      </c>
      <c r="B46" s="22" t="s">
        <v>109</v>
      </c>
      <c r="C46" s="23">
        <v>46071</v>
      </c>
      <c r="D46" s="23">
        <v>46112</v>
      </c>
      <c r="E46" s="24">
        <v>62400</v>
      </c>
      <c r="F46" s="25" t="s">
        <v>110</v>
      </c>
      <c r="G46" s="40">
        <v>14928876</v>
      </c>
      <c r="H46" s="39" t="s">
        <v>111</v>
      </c>
    </row>
    <row r="47" spans="1:8" x14ac:dyDescent="0.25">
      <c r="A47" s="21">
        <v>38</v>
      </c>
      <c r="B47" s="22" t="s">
        <v>97</v>
      </c>
      <c r="C47" s="23">
        <v>46083</v>
      </c>
      <c r="D47" s="23">
        <v>46387</v>
      </c>
      <c r="E47" s="24">
        <v>297000</v>
      </c>
      <c r="F47" s="31" t="s">
        <v>98</v>
      </c>
      <c r="G47" s="26">
        <v>119652218</v>
      </c>
      <c r="H47" s="39" t="s">
        <v>112</v>
      </c>
    </row>
    <row r="48" spans="1:8" ht="28.5" x14ac:dyDescent="0.25">
      <c r="A48" s="21">
        <v>39</v>
      </c>
      <c r="B48" s="22" t="s">
        <v>116</v>
      </c>
      <c r="C48" s="23">
        <v>46127</v>
      </c>
      <c r="D48" s="23">
        <v>46295</v>
      </c>
      <c r="E48" s="24">
        <v>192500</v>
      </c>
      <c r="F48" s="25" t="s">
        <v>117</v>
      </c>
      <c r="G48" s="40">
        <v>7292864</v>
      </c>
      <c r="H48" s="39" t="s">
        <v>118</v>
      </c>
    </row>
    <row r="49" spans="1:9" ht="28.5" x14ac:dyDescent="0.25">
      <c r="A49" s="21">
        <v>40</v>
      </c>
      <c r="B49" s="32" t="s">
        <v>92</v>
      </c>
      <c r="C49" s="33">
        <v>46082</v>
      </c>
      <c r="D49" s="36" t="s">
        <v>93</v>
      </c>
      <c r="E49" s="24">
        <v>22617</v>
      </c>
      <c r="F49" s="25" t="s">
        <v>113</v>
      </c>
      <c r="G49" s="35">
        <v>342742</v>
      </c>
      <c r="H49" s="37" t="s">
        <v>22</v>
      </c>
    </row>
    <row r="50" spans="1:9" ht="28.5" x14ac:dyDescent="0.25">
      <c r="A50" s="21">
        <v>41</v>
      </c>
      <c r="B50" s="32" t="s">
        <v>119</v>
      </c>
      <c r="C50" s="23">
        <v>46113</v>
      </c>
      <c r="D50" s="23">
        <v>46387</v>
      </c>
      <c r="E50" s="24">
        <v>189000</v>
      </c>
      <c r="F50" s="31" t="s">
        <v>67</v>
      </c>
      <c r="G50" s="40">
        <v>34634223</v>
      </c>
      <c r="H50" s="27" t="s">
        <v>68</v>
      </c>
    </row>
    <row r="51" spans="1:9" ht="28.5" x14ac:dyDescent="0.25">
      <c r="A51" s="21">
        <v>42</v>
      </c>
      <c r="B51" s="32" t="s">
        <v>92</v>
      </c>
      <c r="C51" s="33">
        <v>46082</v>
      </c>
      <c r="D51" s="36" t="s">
        <v>93</v>
      </c>
      <c r="E51" s="24">
        <v>22617</v>
      </c>
      <c r="F51" s="25" t="s">
        <v>113</v>
      </c>
      <c r="G51" s="35">
        <v>342742</v>
      </c>
      <c r="H51" s="37" t="s">
        <v>22</v>
      </c>
    </row>
    <row r="52" spans="1:9" ht="28.5" x14ac:dyDescent="0.25">
      <c r="A52" s="21">
        <v>43</v>
      </c>
      <c r="B52" s="32" t="s">
        <v>120</v>
      </c>
      <c r="C52" s="23">
        <v>46118</v>
      </c>
      <c r="D52" s="23">
        <v>46387</v>
      </c>
      <c r="E52" s="24">
        <v>16477</v>
      </c>
      <c r="F52" s="31" t="s">
        <v>121</v>
      </c>
      <c r="G52" s="40">
        <v>5318017</v>
      </c>
      <c r="H52" s="27" t="s">
        <v>122</v>
      </c>
      <c r="I52" s="4"/>
    </row>
    <row r="53" spans="1:9" ht="28.5" x14ac:dyDescent="0.25">
      <c r="A53" s="21">
        <v>44</v>
      </c>
      <c r="B53" s="32" t="s">
        <v>123</v>
      </c>
      <c r="C53" s="23">
        <v>46055</v>
      </c>
      <c r="D53" s="23">
        <v>46387</v>
      </c>
      <c r="E53" s="24">
        <v>35892</v>
      </c>
      <c r="F53" s="31" t="s">
        <v>113</v>
      </c>
      <c r="G53" s="40">
        <v>342742</v>
      </c>
      <c r="H53" s="27" t="s">
        <v>124</v>
      </c>
      <c r="I53" s="4"/>
    </row>
    <row r="54" spans="1:9" ht="28.5" x14ac:dyDescent="0.25">
      <c r="A54" s="21">
        <v>45</v>
      </c>
      <c r="B54" s="32" t="s">
        <v>92</v>
      </c>
      <c r="C54" s="33">
        <v>46082</v>
      </c>
      <c r="D54" s="36" t="s">
        <v>93</v>
      </c>
      <c r="E54" s="24">
        <v>22617</v>
      </c>
      <c r="F54" s="25" t="s">
        <v>113</v>
      </c>
      <c r="G54" s="35">
        <v>342742</v>
      </c>
      <c r="H54" s="37" t="s">
        <v>22</v>
      </c>
    </row>
    <row r="55" spans="1:9" ht="28.5" x14ac:dyDescent="0.25">
      <c r="A55" s="21">
        <v>46</v>
      </c>
      <c r="B55" s="32" t="s">
        <v>120</v>
      </c>
      <c r="C55" s="23">
        <v>46118</v>
      </c>
      <c r="D55" s="23">
        <v>46387</v>
      </c>
      <c r="E55" s="24">
        <v>10092.16</v>
      </c>
      <c r="F55" s="31" t="s">
        <v>121</v>
      </c>
      <c r="G55" s="40">
        <v>5318017</v>
      </c>
      <c r="H55" s="27" t="s">
        <v>122</v>
      </c>
      <c r="I55" s="4"/>
    </row>
    <row r="56" spans="1:9" ht="28.5" x14ac:dyDescent="0.25">
      <c r="A56" s="21">
        <v>47</v>
      </c>
      <c r="B56" s="32" t="s">
        <v>120</v>
      </c>
      <c r="C56" s="23">
        <v>46118</v>
      </c>
      <c r="D56" s="23">
        <v>46387</v>
      </c>
      <c r="E56" s="24">
        <v>10092.17</v>
      </c>
      <c r="F56" s="31" t="s">
        <v>121</v>
      </c>
      <c r="G56" s="40">
        <v>5318017</v>
      </c>
      <c r="H56" s="27" t="s">
        <v>122</v>
      </c>
      <c r="I56" s="4"/>
    </row>
    <row r="57" spans="1:9" ht="28.5" x14ac:dyDescent="0.25">
      <c r="A57" s="21">
        <v>48</v>
      </c>
      <c r="B57" s="32" t="s">
        <v>125</v>
      </c>
      <c r="C57" s="33">
        <v>46174</v>
      </c>
      <c r="D57" s="36">
        <v>46265</v>
      </c>
      <c r="E57" s="24">
        <v>68640</v>
      </c>
      <c r="F57" s="25" t="s">
        <v>126</v>
      </c>
      <c r="G57" s="35">
        <v>25568841</v>
      </c>
      <c r="H57" s="37" t="s">
        <v>127</v>
      </c>
    </row>
    <row r="58" spans="1:9" ht="28.5" x14ac:dyDescent="0.25">
      <c r="A58" s="21">
        <v>49</v>
      </c>
      <c r="B58" s="32" t="s">
        <v>128</v>
      </c>
      <c r="C58" s="23">
        <v>46188</v>
      </c>
      <c r="D58" s="33">
        <v>46387</v>
      </c>
      <c r="E58" s="24">
        <v>15085.74</v>
      </c>
      <c r="F58" s="25" t="s">
        <v>129</v>
      </c>
      <c r="G58" s="35">
        <v>5391008</v>
      </c>
      <c r="H58" s="31" t="s">
        <v>130</v>
      </c>
      <c r="I58" s="4"/>
    </row>
    <row r="59" spans="1:9" ht="28.5" x14ac:dyDescent="0.25">
      <c r="A59" s="21">
        <v>50</v>
      </c>
      <c r="B59" s="32" t="s">
        <v>92</v>
      </c>
      <c r="C59" s="33">
        <v>46082</v>
      </c>
      <c r="D59" s="36" t="s">
        <v>93</v>
      </c>
      <c r="E59" s="24">
        <v>22617</v>
      </c>
      <c r="F59" s="25" t="s">
        <v>113</v>
      </c>
      <c r="G59" s="35">
        <v>342742</v>
      </c>
      <c r="H59" s="37" t="s">
        <v>22</v>
      </c>
    </row>
    <row r="60" spans="1:9" ht="28.5" x14ac:dyDescent="0.25">
      <c r="A60" s="21">
        <v>51</v>
      </c>
      <c r="B60" s="32" t="s">
        <v>120</v>
      </c>
      <c r="C60" s="23">
        <v>46118</v>
      </c>
      <c r="D60" s="23">
        <v>46387</v>
      </c>
      <c r="E60" s="24">
        <v>20184.330000000002</v>
      </c>
      <c r="F60" s="31" t="s">
        <v>121</v>
      </c>
      <c r="G60" s="40">
        <v>5318017</v>
      </c>
      <c r="H60" s="27" t="s">
        <v>122</v>
      </c>
    </row>
    <row r="61" spans="1:9" ht="28.5" x14ac:dyDescent="0.25">
      <c r="A61" s="21">
        <v>52</v>
      </c>
      <c r="B61" s="32" t="s">
        <v>128</v>
      </c>
      <c r="C61" s="23">
        <v>46188</v>
      </c>
      <c r="D61" s="33">
        <v>46387</v>
      </c>
      <c r="E61" s="24">
        <v>182914.26</v>
      </c>
      <c r="F61" s="25" t="s">
        <v>129</v>
      </c>
      <c r="G61" s="35">
        <v>5391008</v>
      </c>
      <c r="H61" s="31" t="s">
        <v>130</v>
      </c>
    </row>
    <row r="62" spans="1:9" ht="28.5" x14ac:dyDescent="0.25">
      <c r="A62" s="21">
        <v>53</v>
      </c>
      <c r="B62" s="32" t="s">
        <v>120</v>
      </c>
      <c r="C62" s="23">
        <v>46118</v>
      </c>
      <c r="D62" s="23">
        <v>46387</v>
      </c>
      <c r="E62" s="24">
        <v>22617</v>
      </c>
      <c r="F62" s="31" t="s">
        <v>121</v>
      </c>
      <c r="G62" s="40">
        <v>5318017</v>
      </c>
      <c r="H62" s="27" t="s">
        <v>122</v>
      </c>
    </row>
    <row r="63" spans="1:9" x14ac:dyDescent="0.25">
      <c r="A63" s="21">
        <v>54</v>
      </c>
      <c r="B63" s="32" t="s">
        <v>135</v>
      </c>
      <c r="C63" s="23">
        <v>46210</v>
      </c>
      <c r="D63" s="33">
        <v>46265</v>
      </c>
      <c r="E63" s="24">
        <v>72000</v>
      </c>
      <c r="F63" s="25" t="s">
        <v>136</v>
      </c>
      <c r="G63" s="35">
        <v>31973620</v>
      </c>
      <c r="H63" s="31" t="s">
        <v>137</v>
      </c>
    </row>
    <row r="64" spans="1:9" ht="28.5" x14ac:dyDescent="0.25">
      <c r="A64" s="21">
        <v>55</v>
      </c>
      <c r="B64" s="32" t="s">
        <v>120</v>
      </c>
      <c r="C64" s="23">
        <v>46118</v>
      </c>
      <c r="D64" s="23">
        <v>46387</v>
      </c>
      <c r="E64" s="24">
        <v>20184.330000000002</v>
      </c>
      <c r="F64" s="31" t="s">
        <v>121</v>
      </c>
      <c r="G64" s="35">
        <v>5318017</v>
      </c>
      <c r="H64" s="27" t="s">
        <v>122</v>
      </c>
    </row>
    <row r="65" spans="1:9" ht="28.5" x14ac:dyDescent="0.25">
      <c r="A65" s="21">
        <v>56</v>
      </c>
      <c r="B65" s="32" t="s">
        <v>138</v>
      </c>
      <c r="C65" s="23">
        <v>46204</v>
      </c>
      <c r="D65" s="23">
        <v>46387</v>
      </c>
      <c r="E65" s="24">
        <v>69576</v>
      </c>
      <c r="F65" s="25" t="s">
        <v>113</v>
      </c>
      <c r="G65" s="35">
        <v>342742</v>
      </c>
      <c r="H65" s="37" t="s">
        <v>22</v>
      </c>
    </row>
    <row r="66" spans="1:9" ht="28.5" x14ac:dyDescent="0.25">
      <c r="A66" s="21">
        <v>57</v>
      </c>
      <c r="B66" s="32" t="s">
        <v>139</v>
      </c>
      <c r="C66" s="23">
        <v>46204</v>
      </c>
      <c r="D66" s="23">
        <v>46387</v>
      </c>
      <c r="E66" s="24">
        <v>119000</v>
      </c>
      <c r="F66" s="29" t="s">
        <v>70</v>
      </c>
      <c r="G66" s="35">
        <v>82602069</v>
      </c>
      <c r="H66" s="27" t="s">
        <v>71</v>
      </c>
    </row>
    <row r="67" spans="1:9" ht="28.5" x14ac:dyDescent="0.25">
      <c r="A67" s="21">
        <v>58</v>
      </c>
      <c r="B67" s="32" t="s">
        <v>140</v>
      </c>
      <c r="C67" s="23">
        <v>46204</v>
      </c>
      <c r="D67" s="23">
        <v>46265</v>
      </c>
      <c r="E67" s="24">
        <v>65400</v>
      </c>
      <c r="F67" s="25" t="s">
        <v>56</v>
      </c>
      <c r="G67" s="35">
        <v>4752899</v>
      </c>
      <c r="H67" s="27" t="s">
        <v>57</v>
      </c>
    </row>
    <row r="68" spans="1:9" ht="28.5" x14ac:dyDescent="0.25">
      <c r="A68" s="21">
        <v>59</v>
      </c>
      <c r="B68" s="22" t="s">
        <v>141</v>
      </c>
      <c r="C68" s="23">
        <v>46204</v>
      </c>
      <c r="D68" s="23">
        <v>46265</v>
      </c>
      <c r="E68" s="24">
        <v>60000</v>
      </c>
      <c r="F68" s="31" t="s">
        <v>101</v>
      </c>
      <c r="G68" s="35">
        <v>68535686</v>
      </c>
      <c r="H68" s="27" t="s">
        <v>102</v>
      </c>
    </row>
    <row r="69" spans="1:9" ht="28.5" x14ac:dyDescent="0.25">
      <c r="A69" s="21">
        <v>60</v>
      </c>
      <c r="B69" s="22" t="s">
        <v>142</v>
      </c>
      <c r="C69" s="23">
        <v>46204</v>
      </c>
      <c r="D69" s="23">
        <v>46265</v>
      </c>
      <c r="E69" s="24">
        <v>60000</v>
      </c>
      <c r="F69" s="25" t="s">
        <v>81</v>
      </c>
      <c r="G69" s="35">
        <v>78261198</v>
      </c>
      <c r="H69" s="27" t="s">
        <v>82</v>
      </c>
    </row>
    <row r="70" spans="1:9" ht="28.5" x14ac:dyDescent="0.25">
      <c r="A70" s="21">
        <v>61</v>
      </c>
      <c r="B70" s="22" t="s">
        <v>143</v>
      </c>
      <c r="C70" s="23">
        <v>46204</v>
      </c>
      <c r="D70" s="23">
        <v>46387</v>
      </c>
      <c r="E70" s="24">
        <v>43750</v>
      </c>
      <c r="F70" s="25" t="s">
        <v>33</v>
      </c>
      <c r="G70" s="35">
        <v>20016751</v>
      </c>
      <c r="H70" s="27" t="s">
        <v>34</v>
      </c>
      <c r="I70" s="4"/>
    </row>
    <row r="71" spans="1:9" ht="28.5" x14ac:dyDescent="0.25">
      <c r="A71" s="21">
        <v>62</v>
      </c>
      <c r="B71" s="22" t="s">
        <v>144</v>
      </c>
      <c r="C71" s="23">
        <v>46204</v>
      </c>
      <c r="D71" s="33">
        <v>46265</v>
      </c>
      <c r="E71" s="24">
        <v>75000</v>
      </c>
      <c r="F71" s="25" t="s">
        <v>27</v>
      </c>
      <c r="G71" s="35">
        <v>4761103</v>
      </c>
      <c r="H71" s="27" t="s">
        <v>28</v>
      </c>
    </row>
    <row r="72" spans="1:9" ht="28.5" x14ac:dyDescent="0.25">
      <c r="A72" s="21">
        <v>63</v>
      </c>
      <c r="B72" s="22" t="s">
        <v>145</v>
      </c>
      <c r="C72" s="23">
        <v>46204</v>
      </c>
      <c r="D72" s="33">
        <v>46387</v>
      </c>
      <c r="E72" s="24">
        <v>39669</v>
      </c>
      <c r="F72" s="29" t="s">
        <v>53</v>
      </c>
      <c r="G72" s="35">
        <v>736775</v>
      </c>
      <c r="H72" s="27" t="s">
        <v>54</v>
      </c>
    </row>
    <row r="73" spans="1:9" ht="28.5" x14ac:dyDescent="0.25">
      <c r="A73" s="21">
        <v>64</v>
      </c>
      <c r="B73" s="22" t="s">
        <v>146</v>
      </c>
      <c r="C73" s="23">
        <v>46204</v>
      </c>
      <c r="D73" s="33">
        <v>46387</v>
      </c>
      <c r="E73" s="24">
        <v>105000</v>
      </c>
      <c r="F73" s="25" t="s">
        <v>45</v>
      </c>
      <c r="G73" s="35">
        <v>41654234</v>
      </c>
      <c r="H73" s="31" t="s">
        <v>147</v>
      </c>
    </row>
    <row r="74" spans="1:9" ht="28.5" x14ac:dyDescent="0.25">
      <c r="A74" s="21">
        <v>65</v>
      </c>
      <c r="B74" s="22" t="s">
        <v>148</v>
      </c>
      <c r="C74" s="23">
        <v>46204</v>
      </c>
      <c r="D74" s="33">
        <v>46387</v>
      </c>
      <c r="E74" s="24">
        <v>58338</v>
      </c>
      <c r="F74" s="25" t="s">
        <v>61</v>
      </c>
      <c r="G74" s="35">
        <v>7114184</v>
      </c>
      <c r="H74" s="27" t="s">
        <v>62</v>
      </c>
    </row>
    <row r="75" spans="1:9" ht="28.5" x14ac:dyDescent="0.25">
      <c r="A75" s="21">
        <v>66</v>
      </c>
      <c r="B75" s="22" t="s">
        <v>149</v>
      </c>
      <c r="C75" s="23">
        <v>46204</v>
      </c>
      <c r="D75" s="33">
        <v>46265</v>
      </c>
      <c r="E75" s="24">
        <v>90000</v>
      </c>
      <c r="F75" s="25" t="s">
        <v>104</v>
      </c>
      <c r="G75" s="35">
        <v>967122</v>
      </c>
      <c r="H75" s="39" t="s">
        <v>105</v>
      </c>
      <c r="I75" s="4"/>
    </row>
    <row r="76" spans="1:9" ht="42.75" x14ac:dyDescent="0.25">
      <c r="A76" s="21">
        <v>67</v>
      </c>
      <c r="B76" s="22" t="s">
        <v>150</v>
      </c>
      <c r="C76" s="23">
        <v>46204</v>
      </c>
      <c r="D76" s="33">
        <v>46387</v>
      </c>
      <c r="E76" s="24">
        <v>42000</v>
      </c>
      <c r="F76" s="25" t="s">
        <v>73</v>
      </c>
      <c r="G76" s="35">
        <v>2246120</v>
      </c>
      <c r="H76" s="27" t="s">
        <v>74</v>
      </c>
    </row>
    <row r="77" spans="1:9" ht="42.75" x14ac:dyDescent="0.25">
      <c r="A77" s="21">
        <v>68</v>
      </c>
      <c r="B77" s="22" t="s">
        <v>151</v>
      </c>
      <c r="C77" s="23">
        <v>46204</v>
      </c>
      <c r="D77" s="33">
        <v>46387</v>
      </c>
      <c r="E77" s="24">
        <v>45500</v>
      </c>
      <c r="F77" s="25" t="s">
        <v>42</v>
      </c>
      <c r="G77" s="35">
        <v>77834410</v>
      </c>
      <c r="H77" s="27" t="s">
        <v>43</v>
      </c>
    </row>
    <row r="78" spans="1:9" ht="28.5" x14ac:dyDescent="0.25">
      <c r="A78" s="21">
        <v>69</v>
      </c>
      <c r="B78" s="22" t="s">
        <v>152</v>
      </c>
      <c r="C78" s="58">
        <v>46204</v>
      </c>
      <c r="D78" s="59" t="s">
        <v>153</v>
      </c>
      <c r="E78" s="46">
        <v>75833</v>
      </c>
      <c r="F78" s="25" t="s">
        <v>91</v>
      </c>
      <c r="G78" s="35">
        <v>95928626</v>
      </c>
      <c r="H78" s="31" t="s">
        <v>134</v>
      </c>
    </row>
    <row r="79" spans="1:9" ht="42.75" x14ac:dyDescent="0.25">
      <c r="A79" s="21">
        <v>70</v>
      </c>
      <c r="B79" s="22" t="s">
        <v>154</v>
      </c>
      <c r="C79" s="58">
        <v>46204</v>
      </c>
      <c r="D79" s="59">
        <v>46387</v>
      </c>
      <c r="E79" s="46">
        <v>32088</v>
      </c>
      <c r="F79" s="25" t="s">
        <v>30</v>
      </c>
      <c r="G79" s="60">
        <v>65518802</v>
      </c>
      <c r="H79" s="27" t="s">
        <v>31</v>
      </c>
    </row>
    <row r="80" spans="1:9" ht="28.5" x14ac:dyDescent="0.25">
      <c r="A80" s="21">
        <v>71</v>
      </c>
      <c r="B80" s="32" t="s">
        <v>155</v>
      </c>
      <c r="C80" s="58">
        <v>46204</v>
      </c>
      <c r="D80" s="59">
        <v>46387</v>
      </c>
      <c r="E80" s="46">
        <v>26600</v>
      </c>
      <c r="F80" s="31" t="s">
        <v>89</v>
      </c>
      <c r="G80" s="60">
        <v>103063374</v>
      </c>
      <c r="H80" s="31" t="s">
        <v>133</v>
      </c>
    </row>
    <row r="81" spans="1:8" ht="28.5" x14ac:dyDescent="0.25">
      <c r="A81" s="21">
        <v>72</v>
      </c>
      <c r="B81" s="32" t="s">
        <v>156</v>
      </c>
      <c r="C81" s="58">
        <v>46204</v>
      </c>
      <c r="D81" s="59">
        <v>46387</v>
      </c>
      <c r="E81" s="46">
        <v>46669</v>
      </c>
      <c r="F81" s="25" t="s">
        <v>78</v>
      </c>
      <c r="G81" s="60">
        <v>48312258</v>
      </c>
      <c r="H81" s="27" t="s">
        <v>79</v>
      </c>
    </row>
    <row r="82" spans="1:8" ht="28.5" x14ac:dyDescent="0.25">
      <c r="A82" s="21">
        <v>73</v>
      </c>
      <c r="B82" s="32" t="s">
        <v>157</v>
      </c>
      <c r="C82" s="58">
        <v>46204</v>
      </c>
      <c r="D82" s="59">
        <v>46387</v>
      </c>
      <c r="E82" s="46">
        <v>42000</v>
      </c>
      <c r="F82" s="34" t="s">
        <v>115</v>
      </c>
      <c r="G82" s="60" t="s">
        <v>84</v>
      </c>
      <c r="H82" s="31" t="s">
        <v>85</v>
      </c>
    </row>
    <row r="83" spans="1:8" ht="28.5" x14ac:dyDescent="0.25">
      <c r="A83" s="21">
        <v>74</v>
      </c>
      <c r="B83" s="32" t="s">
        <v>158</v>
      </c>
      <c r="C83" s="58">
        <v>46204</v>
      </c>
      <c r="D83" s="59">
        <v>46387</v>
      </c>
      <c r="E83" s="46">
        <v>77000</v>
      </c>
      <c r="F83" s="25" t="s">
        <v>39</v>
      </c>
      <c r="G83" s="60">
        <v>10219013</v>
      </c>
      <c r="H83" s="27" t="s">
        <v>40</v>
      </c>
    </row>
    <row r="84" spans="1:8" ht="42.75" x14ac:dyDescent="0.25">
      <c r="A84" s="21">
        <v>75</v>
      </c>
      <c r="B84" s="22" t="s">
        <v>159</v>
      </c>
      <c r="C84" s="58">
        <v>46204</v>
      </c>
      <c r="D84" s="59">
        <v>46387</v>
      </c>
      <c r="E84" s="46">
        <v>59500</v>
      </c>
      <c r="F84" s="25" t="s">
        <v>76</v>
      </c>
      <c r="G84" s="60">
        <v>9176349</v>
      </c>
      <c r="H84" s="27" t="s">
        <v>132</v>
      </c>
    </row>
    <row r="85" spans="1:8" ht="28.5" x14ac:dyDescent="0.25">
      <c r="A85" s="21">
        <v>76</v>
      </c>
      <c r="B85" s="22" t="s">
        <v>160</v>
      </c>
      <c r="C85" s="58">
        <v>46204</v>
      </c>
      <c r="D85" s="59">
        <v>46387</v>
      </c>
      <c r="E85" s="46">
        <v>35000</v>
      </c>
      <c r="F85" s="25" t="s">
        <v>36</v>
      </c>
      <c r="G85" s="60">
        <v>8103976</v>
      </c>
      <c r="H85" s="27" t="s">
        <v>37</v>
      </c>
    </row>
    <row r="86" spans="1:8" ht="43.5" thickBot="1" x14ac:dyDescent="0.3">
      <c r="A86" s="41">
        <v>77</v>
      </c>
      <c r="B86" s="42" t="s">
        <v>161</v>
      </c>
      <c r="C86" s="43">
        <v>46204</v>
      </c>
      <c r="D86" s="44">
        <v>46326</v>
      </c>
      <c r="E86" s="61">
        <v>32668</v>
      </c>
      <c r="F86" s="62" t="s">
        <v>50</v>
      </c>
      <c r="G86" s="45">
        <v>18082661</v>
      </c>
      <c r="H86" s="63" t="s">
        <v>51</v>
      </c>
    </row>
    <row r="87" spans="1:8" x14ac:dyDescent="0.25">
      <c r="E87" s="47">
        <f>SUM(E10:E86)</f>
        <v>5419589.8700000001</v>
      </c>
    </row>
  </sheetData>
  <mergeCells count="10">
    <mergeCell ref="A8:A9"/>
    <mergeCell ref="B3:H3"/>
    <mergeCell ref="B5:D5"/>
    <mergeCell ref="B7:D7"/>
    <mergeCell ref="B4:D4"/>
    <mergeCell ref="B8:B9"/>
    <mergeCell ref="C8:D8"/>
    <mergeCell ref="E8:E9"/>
    <mergeCell ref="F8:G8"/>
    <mergeCell ref="H8:H9"/>
  </mergeCells>
  <pageMargins left="0.25" right="0.25" top="0.75" bottom="0.75" header="0.3" footer="0.3"/>
  <pageSetup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Literal "D"</vt:lpstr>
      <vt:lpstr>'Literal "D"'!Área_de_impresión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Lester Giovanni Ramirez Escobar</dc:creator>
  <cp:lastModifiedBy>Artes</cp:lastModifiedBy>
  <cp:lastPrinted>2024-03-04T17:48:03Z</cp:lastPrinted>
  <dcterms:created xsi:type="dcterms:W3CDTF">2021-05-14T16:24:59Z</dcterms:created>
  <dcterms:modified xsi:type="dcterms:W3CDTF">2026-09-04T19:13:52Z</dcterms:modified>
</cp:coreProperties>
</file>